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ALFONSO PARRAO GUZMAN\E\Alfonso\Taller_2019\"/>
    </mc:Choice>
  </mc:AlternateContent>
  <bookViews>
    <workbookView xWindow="0" yWindow="0" windowWidth="28800" windowHeight="12435"/>
  </bookViews>
  <sheets>
    <sheet name="Validación Campos" sheetId="17" r:id="rId1"/>
    <sheet name="Otras Validaciones" sheetId="18" r:id="rId2"/>
  </sheets>
  <definedNames>
    <definedName name="_xlnm._FilterDatabase" localSheetId="0" hidden="1">'Validación Campos'!$A$3:$I$177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8" l="1"/>
</calcChain>
</file>

<file path=xl/comments1.xml><?xml version="1.0" encoding="utf-8"?>
<comments xmlns="http://schemas.openxmlformats.org/spreadsheetml/2006/main">
  <authors>
    <author>NORMA ICELA ROJAS RAMIREZ</author>
    <author>EDITH LUIS REYES</author>
  </authors>
  <commentList>
    <comment ref="D77" authorId="0" shapeId="0">
      <text>
        <r>
          <rPr>
            <b/>
            <sz val="9"/>
            <color indexed="81"/>
            <rFont val="Tahoma"/>
            <charset val="1"/>
          </rPr>
          <t>NORMA ICELA ROJAS RAMIREZ:</t>
        </r>
        <r>
          <rPr>
            <sz val="9"/>
            <color indexed="81"/>
            <rFont val="Tahoma"/>
            <charset val="1"/>
          </rPr>
          <t xml:space="preserve">
En esta validación agregar que la Prima de beneficio 7 y 9 sean iguales a cero
</t>
        </r>
      </text>
    </comment>
    <comment ref="G91" authorId="1" shapeId="0">
      <text>
        <r>
          <rPr>
            <b/>
            <sz val="9"/>
            <color indexed="81"/>
            <rFont val="Tahoma"/>
            <family val="2"/>
          </rPr>
          <t>EDITH LUIS REYES:</t>
        </r>
        <r>
          <rPr>
            <sz val="9"/>
            <color indexed="81"/>
            <rFont val="Tahoma"/>
            <family val="2"/>
          </rPr>
          <t xml:space="preserve">
me quedaría con esta validación. No funciona con PE negativa. Me voy a quedar con las dos validaciones.</t>
        </r>
      </text>
    </comment>
    <comment ref="G105" authorId="1" shapeId="0">
      <text>
        <r>
          <rPr>
            <b/>
            <sz val="9"/>
            <color indexed="81"/>
            <rFont val="Tahoma"/>
            <family val="2"/>
          </rPr>
          <t>EDITH LUIS REYES:</t>
        </r>
        <r>
          <rPr>
            <sz val="9"/>
            <color indexed="81"/>
            <rFont val="Tahoma"/>
            <family val="2"/>
          </rPr>
          <t xml:space="preserve">
la SA puede ser &lt;&gt;0, por lo que algunos registros no coincidirán con la validación de SA Ben9</t>
        </r>
      </text>
    </comment>
  </commentList>
</comments>
</file>

<file path=xl/comments2.xml><?xml version="1.0" encoding="utf-8"?>
<comments xmlns="http://schemas.openxmlformats.org/spreadsheetml/2006/main">
  <authors>
    <author>EDITH LUIS REYES</author>
  </authors>
  <commentList>
    <comment ref="M14" authorId="0" shapeId="0">
      <text>
        <r>
          <rPr>
            <b/>
            <sz val="9"/>
            <color indexed="81"/>
            <rFont val="Tahoma"/>
            <family val="2"/>
          </rPr>
          <t>EDITH LUIS REYES:</t>
        </r>
        <r>
          <rPr>
            <sz val="9"/>
            <color indexed="81"/>
            <rFont val="Tahoma"/>
            <family val="2"/>
          </rPr>
          <t xml:space="preserve">
Ésta validación sí coincide con la que se hizo en 2015, cómo hice la de 2015????</t>
        </r>
      </text>
    </comment>
  </commentList>
</comments>
</file>

<file path=xl/sharedStrings.xml><?xml version="1.0" encoding="utf-8"?>
<sst xmlns="http://schemas.openxmlformats.org/spreadsheetml/2006/main" count="1513" uniqueCount="992">
  <si>
    <t>Campo</t>
  </si>
  <si>
    <t>Emisión</t>
  </si>
  <si>
    <t>Siniestros</t>
  </si>
  <si>
    <t>Validación</t>
  </si>
  <si>
    <t>NUM_POL</t>
  </si>
  <si>
    <t>TIPO_SEG</t>
  </si>
  <si>
    <t>Catálogo</t>
  </si>
  <si>
    <t>MONEDA</t>
  </si>
  <si>
    <t>FEC_INIVIG</t>
  </si>
  <si>
    <t>FEC_FINVIG</t>
  </si>
  <si>
    <t>FEC_NAC</t>
  </si>
  <si>
    <t>SEXO</t>
  </si>
  <si>
    <t>MOD_POL</t>
  </si>
  <si>
    <t>FORM_VENTA</t>
  </si>
  <si>
    <t>ENTIDAD</t>
  </si>
  <si>
    <t>PER_ESPERA</t>
  </si>
  <si>
    <t>SA_BEN1</t>
  </si>
  <si>
    <t>SA_BEN2</t>
  </si>
  <si>
    <t>SA_BEN3</t>
  </si>
  <si>
    <t>SA_BEN4</t>
  </si>
  <si>
    <t>PMA_EMI1</t>
  </si>
  <si>
    <t>PMA_EMI2</t>
  </si>
  <si>
    <t>PMA_EMI3</t>
  </si>
  <si>
    <t>PMA_EMI4</t>
  </si>
  <si>
    <t>PMA_EMI5</t>
  </si>
  <si>
    <t>TIP_DIV</t>
  </si>
  <si>
    <t>DIVIDENDO</t>
  </si>
  <si>
    <t>SUBT_SEG</t>
  </si>
  <si>
    <t>NUM_SIN</t>
  </si>
  <si>
    <t>FEC_OCURSI</t>
  </si>
  <si>
    <t>FEC_REPSIN</t>
  </si>
  <si>
    <t>SIN_CAUSA</t>
  </si>
  <si>
    <t>CERT_NUM</t>
  </si>
  <si>
    <t>PLAN_POL</t>
  </si>
  <si>
    <t>FEC_ALTACERT</t>
  </si>
  <si>
    <t>FEC_BAJACERT</t>
  </si>
  <si>
    <t>STATUS_POL</t>
  </si>
  <si>
    <t>STATUS_CERT</t>
  </si>
  <si>
    <t>SA_BEN6</t>
  </si>
  <si>
    <t>SA_BEN8</t>
  </si>
  <si>
    <t>SA_BEN9</t>
  </si>
  <si>
    <t>PMA_EMI6</t>
  </si>
  <si>
    <t>PMA_EMI7</t>
  </si>
  <si>
    <t>PMA_EMI8</t>
  </si>
  <si>
    <t>PMA_EMI9</t>
  </si>
  <si>
    <t>SDO_FADMON</t>
  </si>
  <si>
    <t>VENCIMIENTO</t>
  </si>
  <si>
    <t>RESCATE</t>
  </si>
  <si>
    <t>EMISION</t>
  </si>
  <si>
    <t>ANIO_POLIZA</t>
  </si>
  <si>
    <t>INI_COBER</t>
  </si>
  <si>
    <t>SA_DCP</t>
  </si>
  <si>
    <t>PMA_EMIDCP</t>
  </si>
  <si>
    <t>PZO_PGO_PMA</t>
  </si>
  <si>
    <t>TIP_RGO_ASOC</t>
  </si>
  <si>
    <t>SAL_FON_INV</t>
  </si>
  <si>
    <t>POL_CONCEN</t>
  </si>
  <si>
    <t>NUM_ASEG_POLCON</t>
  </si>
  <si>
    <t>VGr</t>
  </si>
  <si>
    <t>EX_PMA_MBAS</t>
  </si>
  <si>
    <t>Base</t>
  </si>
  <si>
    <t>MON_SIN1</t>
  </si>
  <si>
    <t>MON_SIN2</t>
  </si>
  <si>
    <t>MON_SIN3</t>
  </si>
  <si>
    <t>MON_SIN4</t>
  </si>
  <si>
    <t>MON_SIN5</t>
  </si>
  <si>
    <t>MON_SIN6</t>
  </si>
  <si>
    <t>MON_SIN7</t>
  </si>
  <si>
    <t>MON_SIN8</t>
  </si>
  <si>
    <t>MON_SIN9</t>
  </si>
  <si>
    <t>STATUS_SIN</t>
  </si>
  <si>
    <t>Emisión-Siniestros</t>
  </si>
  <si>
    <t>Siniestros-Emisión</t>
  </si>
  <si>
    <t>VInd</t>
  </si>
  <si>
    <t>No. Campo Emisión VInd</t>
  </si>
  <si>
    <t>No. Campo Emisión VGr</t>
  </si>
  <si>
    <t>No. Campo Siniestros VInd</t>
  </si>
  <si>
    <t>No. Campo Siniestros VGr</t>
  </si>
  <si>
    <t>25-33</t>
  </si>
  <si>
    <t>Prima Emitida</t>
  </si>
  <si>
    <t>Monto de Vencimiento</t>
  </si>
  <si>
    <t>Monto de Rescate</t>
  </si>
  <si>
    <t>Monto de Dividendo</t>
  </si>
  <si>
    <t>11-19</t>
  </si>
  <si>
    <t>Monto de Siniestro</t>
  </si>
  <si>
    <t xml:space="preserve">Validación de Campos </t>
  </si>
  <si>
    <t>Descripción del Error</t>
  </si>
  <si>
    <t>Auxliar Validación</t>
  </si>
  <si>
    <t>Omisión de información obligatoria del campo fecha de baja del certificado</t>
  </si>
  <si>
    <t>Existen registros duplicados en la base de emisión.</t>
  </si>
  <si>
    <t>Existen registros duplicados en la base de siniestros.</t>
  </si>
  <si>
    <t>status_cert='1' or status_cert='6' or status_cert='7'</t>
  </si>
  <si>
    <t xml:space="preserve"> SQL Vida Grupo</t>
  </si>
  <si>
    <t>SQL Vida Individual</t>
  </si>
  <si>
    <t>SQL Vida Grupo por Compañía</t>
  </si>
  <si>
    <t>SQL Vida Individual por Compañía</t>
  </si>
  <si>
    <t>Eliminado</t>
  </si>
  <si>
    <t>Variación Número de Siniestros respecto ejercicio anterior.</t>
  </si>
  <si>
    <t>Existen pólizas o certificados reportados como vigentes en el ejercicio anterior no reportados en el ejercicio de reporte.</t>
  </si>
  <si>
    <t>RR7 archivo CSIN.-Costo de Siniestralidad, nivel1 (570), nivel 2 (01), nivel 3 (01),  clave cto_sin 090 .</t>
  </si>
  <si>
    <t>RR7 archivo CSIN.-Costo de Siniestralidad, nivel1 (570), nivel 2 (01), nivel 3 (01),  clave cto_sin 080.</t>
  </si>
  <si>
    <t>RR7 archivo CSIN.-Costo de Siniestralidad, nivel1 (570), nivel 2 (01), nivel 3 (01),  clave cto_sin 010.</t>
  </si>
  <si>
    <t>El monto de rescate es diferente al monto reportado en el RR7 archivo CSIN.-Costo de Siniestralidad, nivel1 (570), nivel 2 (01), nivel 3 (01), clave cto_sin 090.</t>
  </si>
  <si>
    <t>El monto de vencimiento es diferente al monto reportado en el RR7 archivo CSIN.-Costo de Siniestralidad, nivel1 (570), nivel 2 (01), nivel 3 (01), clave cto_sin 080.</t>
  </si>
  <si>
    <t xml:space="preserve">La suma de los montos de prima emitida es diferente al monto reportado en el RR7 archivo PRIM.-Primas, nivel 1 (510), nivel 2 (01) y clave primas 010, 020 y 030. </t>
  </si>
  <si>
    <t>El monto de dividendo es diferente al monto reportado en el RR7 archivo CSIN.-Costo de Siniestralidad, nivel1 (570), nivel 2 (01), nivel 3 (01), clave cto_sin 010.</t>
  </si>
  <si>
    <t>El tipo de dividendo es 1 (Experiencia Propia) o 2 (Experiencia Global) y el monto de dividendo es igual a cero</t>
  </si>
  <si>
    <t>select sum(saldo) as saldo from RR7_COSTO_SINIESTRALIDAD where OPERACION=1000 and (CVE_SUBRAM=12 or CVE_SUBRAM=13)  and nivel_1=570 and nivel_2=01 and nivel_3=01 and nivel_4=00 and clave_CTO_SIN=090 and fecha_corte='20161231' and ins_clave=94</t>
  </si>
  <si>
    <t>RR7 archivo CSIN.-Costo de Siniestralidad, nivel1 (570), nivel 2 (01), nivel 3 (01),  clave cto_sin 050 y clave cto_sin 060.</t>
  </si>
  <si>
    <t>La suma de los montos de siniestros es diferente al monto reportado en el RR7 archivo CSIN.-Costo de Siniestralidad, nivel1 (570), nivel 2 (01), nivel 3 (01),  clave cto_sin 050 y clave cto_sin 060.</t>
  </si>
  <si>
    <t>select sum(saldo) as saldo from RR7_COSTO_SINIESTRALIDAD where OPERACION=1000 and (CVE_SUBRAM=12 or CVE_SUBRAM=13) and nivel_1=570 and nivel_2=01 and nivel_3=01 and nivel_4=00 and clave_CTO_SIN=010 and fecha_corte='20161231' and ins_clave=39</t>
  </si>
  <si>
    <t>select clave_comp, sum(saldo) as saldo from RR7_costo_siniestralidad where OPERACION=1000 and CVE_SUBRAM=11 and nivel_2=01 and nivel_3=01 and nivel_4=00 and (clave_cto_sin=050 or clave_cto_sin=060) and fecha_corte='20171231' group by CLAVE_COMP</t>
  </si>
  <si>
    <t>select clave_comp, sum(saldo) as saldo from RR7_COSTO_SINIESTRALIDAD where OPERACION=1000 and CVE_SUBRAM=11 and nivel_1=570 and nivel_2=01 and nivel_3=01 and nivel_4=00 and clave_CTO_SIN=090 and fecha_corte='20171231' group by CLAVE_COMP</t>
  </si>
  <si>
    <t>select clave_comp, sum(saldo) as saldo from RR7_primas where OPERACION=1000 and (CVE_SUBRAM=12 or CVE_SUBRAM=13) and nivel_1=510 and nivel_2=01 and nivel_3=00 and nivel_4=00 and (clave_primas=010 or clave_primas=020 or clave_primas=030) and fecha_corte='20171231' group by CLAVE_COMP</t>
  </si>
  <si>
    <t>select clave_comp, sum(saldo) as saldo from RR7_COSTO_SINIESTRALIDAD where OPERACION=1000 and (CVE_SUBRAM=12 or CVE_SUBRAM=13) and nivel_1=570 and nivel_2=01 and nivel_3=01 and nivel_4=00 and clave_CTO_SIN=080 and fecha_corte='20171231' group by CLAVE_COMP</t>
  </si>
  <si>
    <t>select clave_comp, sum(saldo) as saldo from RR7_COSTO_SINIESTRALIDAD where OPERACION=1000 and (CVE_SUBRAM=12 or CVE_SUBRAM=13)  and nivel_1=570 and nivel_2=01 and nivel_3=01 and nivel_4=00 and clave_CTO_SIN=090 and fecha_corte='20171231' group by CLAVE_COMP</t>
  </si>
  <si>
    <t>select clave_comp, sum(saldo) as saldo from RR7_COSTO_SINIESTRALIDAD where OPERACION=1000 and (CVE_SUBRAM=12 or CVE_SUBRAM=13) and nivel_1=570 and nivel_2=01 and nivel_3=01 and nivel_4=00 and clave_CTO_SIN=010 and fecha_corte='20171231' group by CLAVE_COMP</t>
  </si>
  <si>
    <t>PENDIENTE</t>
  </si>
  <si>
    <t>select * from RR8_VIDA_individual_emi where ANIO_PARTICION=2017 and INS_CLAVE=16 and FEC_INIVIG&lt;'1900/01/01'</t>
  </si>
  <si>
    <t>select * from RR8_VIDA_individual_emi where ANIO_PARTICION=2017 and INS_CLAVE=16 and FEC_FINVIG&lt;FEC_INIVIG</t>
  </si>
  <si>
    <t>select * from RR8_VIDA_individual_emi where ANIO_PARTICION=2017 and INS_CLAVE=16 and FEC_ALTACER&gt;FEC_FINVIG</t>
  </si>
  <si>
    <t>select * from RR8_VIDA_INDIVIDUAL_emi where ANIO_PARTICION=2017 and INS_CLAVE=16 AND INI_COBER=1 and FEC_ALTACERT&lt;='2017/12/31'</t>
  </si>
  <si>
    <t>select * from RR8_VIDA_individual_emi where ANIO_PARTICION=2017 and INS_CLAVE=16 and SEXO not in ('F','M')</t>
  </si>
  <si>
    <t>select * from RR8_VIDA_individual_emi where ANIO_PARTICION=2017 and INS_CLAVE=16 and FORM_VENTA not in (1,2,5,6,7,8,10,11,12,13,14,15,99)</t>
  </si>
  <si>
    <t>select * from RR8_VIDA_individual_emi where ANIO_PARTICION=2017 and INS_CLAVE=16 and STATUS_POL not in (1,2,3,4,5,6,7)</t>
  </si>
  <si>
    <t>select * from RR8_VIDA_individual_emi where ANIO_PARTICION=2017 and INS_CLAVE=16 and STATUS_POL=2 AND STATUS_CERT=1</t>
  </si>
  <si>
    <t>select * from RR8_VIDA_INDIVIDUAL_emi where ANIO_PARTICION=2017 and INS_CLAVE=16 AND STATUS_CERT=1 AND FEC_FINVIG&lt;'20171231'</t>
  </si>
  <si>
    <t>select * from RR8_VIDA_individual_emi where ANIO_PARTICION=2017 and INS_CLAVE=16 and SUBT_SEG is null</t>
  </si>
  <si>
    <t>select * from RR8_VIDA_individual_emi where ANIO_PARTICION=2017 and INS_CLAVE=16 and SUBT_SEG not in (1,2,3,4)</t>
  </si>
  <si>
    <t>select * from RR8_VIDA_individual_emi where ANIO_PARTICION=2017 and INS_CLAVE=16 and EMISION is null</t>
  </si>
  <si>
    <t>select * from RR8_VIDA_individual_emi where ANIO_PARTICION=2017 and INS_CLAVE=16 and DIVIDENDO is null</t>
  </si>
  <si>
    <t>select * from RR8_VIDA_individual_emi where ANIO_PARTICION=2017 and INS_CLAVE=16 and EMISION not in (0,1,2)</t>
  </si>
  <si>
    <t>select * from RR8_VIDA_individual_emi where ANIO_PARTICION=2017 and INS_CLAVE=16 and INI_COBER is null</t>
  </si>
  <si>
    <t>select * from RR8_VIDA_individual_emi where ANIO_PARTICION=2017 and INS_CLAVE=16 and INI_COBER not in (1,2)</t>
  </si>
  <si>
    <t>select * from RR8_VIDA_invidual_emi where ANIO_PARTICION=2017 and INS_CLAVE=16 INI_COBER=1 and FEC_INIVIG&lt;='2017/12/31'</t>
  </si>
  <si>
    <t>select * from RR8_VIDA_invidual_emi where ANIO_PARTICION=2017 and INS_CLAVE=16 INI_COBER=2 and FEC_INIVIG&gt;'2017/12/31'</t>
  </si>
  <si>
    <t>Omisión de información obligatoria del campo número de póliza</t>
  </si>
  <si>
    <t>Omisión de información obligatoria del campo número de Certificado</t>
  </si>
  <si>
    <t>Omisión de información obligatoria del campo tipo de seguro</t>
  </si>
  <si>
    <t>Valor no permitido o fuera de catálogo del campo tipo de seguro</t>
  </si>
  <si>
    <t>Omisión de información obligatoria del campo modalidad de póliza</t>
  </si>
  <si>
    <t>Valor no permitido o fuera de catálogo del campo modalidad de la póliza</t>
  </si>
  <si>
    <t>Omisión de información obligatoria del campo plan de póliza</t>
  </si>
  <si>
    <t>Valor no permitido o fuera de catálogo del campo plan de póliza</t>
  </si>
  <si>
    <t>Omisión de información obligatoria del campo moneda</t>
  </si>
  <si>
    <t>Valor no permitido o fuera de catálogo del campo moneda</t>
  </si>
  <si>
    <t>Omisión de información obligatoria del campo entidad</t>
  </si>
  <si>
    <t>Valor no permitido o fuera de catálogo del campo entidad</t>
  </si>
  <si>
    <t>Omisión de información obligatoria del campo fecha de inicio de vigencia</t>
  </si>
  <si>
    <t>La fecha de inicio de vigencia es menor al 1ro de enero del año 1900</t>
  </si>
  <si>
    <t>La fecha de inicio de vigencia es mayor que la fecha de fin de vigencia</t>
  </si>
  <si>
    <t>La fecha de inicio de vigencia es mayor que la fecha de alta del certificado</t>
  </si>
  <si>
    <t>La fecha de inicio de vigencia es mayor que la fecha de baja del certificado</t>
  </si>
  <si>
    <t>La fecha de inicio de vigencia es menor que la fecha de nacimiento</t>
  </si>
  <si>
    <t>El campo inicio de cobertura es 2 (no diferida) y la fecha de inicio de vigencia es mayor al 31 de diciembre del año de reporte</t>
  </si>
  <si>
    <t>El campo inicio de cobertura es 1 (diferida) y la fecha de inicio de vigencia es menor o igual al 31 de diciembre del año de reporte</t>
  </si>
  <si>
    <t>El campo inicio de cobertura es 1 (diferida) y el periodo de diferimiento es mayor a 3 meses</t>
  </si>
  <si>
    <t>Omisión de información obligatoria del campo fecha de fin de vigencia</t>
  </si>
  <si>
    <t>La fecha de fin de vigencia es mayor al 1 de enero del año 2120</t>
  </si>
  <si>
    <t>La fecha de fin de vigencia es menor al 31 de diciembre del año de reporte anterior</t>
  </si>
  <si>
    <t>La fecha de fin de vigencia es menor que la fecha de inicio de vigencia</t>
  </si>
  <si>
    <t>La fecha de fin de vigencia es menor que la fecha de alta del certificado</t>
  </si>
  <si>
    <t>La fecha de fin de vigencia es menor que la fecha de baja del certificado</t>
  </si>
  <si>
    <t>Omisión de información obligatoria del campo fecha de alta del certificado</t>
  </si>
  <si>
    <t>La fecha de alta del certificado es menor al 1ro de enero del año 1900</t>
  </si>
  <si>
    <t>La fecha de alta del certificado es menor que la fecha de inicio de vigencia</t>
  </si>
  <si>
    <t>La fecha de alta del certificado es mayor que la fecha de fin de vigencia</t>
  </si>
  <si>
    <t>La fecha de alta del certificado es menor que la fecha de nacimiento</t>
  </si>
  <si>
    <t>La fecha de alta del certificado es mayor  que la fecha de baja del certificado</t>
  </si>
  <si>
    <t>El campo inicio de cobertura es 1 (diferida) y fecha de alta del certificado es menor o igual al 31 de diciembre del año de reporte</t>
  </si>
  <si>
    <t>La fecha de baja del certificado es mayor que la fecha de fin de vigencia</t>
  </si>
  <si>
    <t>La fecha de baja del certificado es menor que la fecha de inicio de vigencia</t>
  </si>
  <si>
    <t>La fecha de baja del certificado es menor que la fecha de alta del certificado</t>
  </si>
  <si>
    <t>La fecha de baja del certificado es mayor al 31 de diciembre del año de reporte</t>
  </si>
  <si>
    <t>La fecha de baja del certificado es menor o igual que la fecha de nacimiento</t>
  </si>
  <si>
    <t>Omisión de información obligatoria del campo fecha de nacimiento</t>
  </si>
  <si>
    <t>La edad del asegurado / cerificado es mayor a 100 años</t>
  </si>
  <si>
    <t>La fecha de nacimiento es mayor al 31 de diciembre del año de reporte</t>
  </si>
  <si>
    <t>Omisión de información obligatoria del campo sexo</t>
  </si>
  <si>
    <t>Valor no permitido o fuera de catálogo del campo sexo</t>
  </si>
  <si>
    <t>Omisión de información obligatoria del campo forma de venta</t>
  </si>
  <si>
    <t>Valor no permitido o fuera de catálogo del campo forma de venta</t>
  </si>
  <si>
    <t>Omisión de información obligatoria del campo estatus de póliza</t>
  </si>
  <si>
    <t>Valor no permitido o fuera de catálogo del campo estatus de la póliza</t>
  </si>
  <si>
    <t>El estatus de la póliza es 1 (Vigor) y la fecha de fin de vigencia es menor al 31 de diciembre del año de reporte</t>
  </si>
  <si>
    <t>El estatus de la póliza es 2 (Expirada o terminada) y el estatus del asegurado / certificado es 1 (Vigor)</t>
  </si>
  <si>
    <t>El estatus de la póliza es 3 (Cancelada) y el estatus del asegurado / certificado es 1 (Vigor) o 2 (Expirada o terminada)</t>
  </si>
  <si>
    <t>El estatus de la póliza es 2 (Expirada) y el año de la fecha de fin de vigencia es mayor al año de la fecha de reporte</t>
  </si>
  <si>
    <t>El campo inicio de cobertura es 1 (diferida) y el estatus de la póliza es diferente de 1 (Vigor)</t>
  </si>
  <si>
    <t>El estatus de la póliza es 6 (Saldada) y la fecha de fin de vigencia es menor al 31 de diciembre del año de reporte</t>
  </si>
  <si>
    <t>El estatus de la póliza es 7 (Prorrogada) y la fecha de fin de vigencia es menor al 31 de diciembre del año de reporte</t>
  </si>
  <si>
    <t>Omisión de información obligatoria del campo estatus del certificado</t>
  </si>
  <si>
    <t>Valor no permitido o fuera de catálogo del campo estatus del certificado</t>
  </si>
  <si>
    <t>El estatus del asegurado es 1 (Vigor) y el estatus de la póliza es 2 (Expirada o terminada) o 3 (Cancelada) o 4 (Baja por muerte)</t>
  </si>
  <si>
    <t>El estatus del asegurado es 3 (Cancelada) y el estatus de la póliza es  4 (Baja por muerte)</t>
  </si>
  <si>
    <t>El estatus del asegurado es 1 (Vigor) y la fecha de fin de vigencia es menor al 31 de diciembre del año de reporte</t>
  </si>
  <si>
    <t>El estatus del asegurado es 2 (Expirada o terminada) y el estatus de la póliza es 1 (Vigor) o 3 (Cancelada) o 4 (Baja por muerte)</t>
  </si>
  <si>
    <t>El campo tipo de seguro es 'I' (Individual) y los valores de los campos estatus de la póliza y estatus de certificado son diferentes.</t>
  </si>
  <si>
    <t>Omisión de información obligatoria del campo periodo de espera</t>
  </si>
  <si>
    <t>Omisión de información obligatoria del campo suma asegurada del beneficio 1</t>
  </si>
  <si>
    <t>La suma asegurada del beneficio 1 es igual a cero y la prima emitida del beneficio 1 es diferente de cero</t>
  </si>
  <si>
    <t>La suma asegurada del beneficio 1 es menor a la suma asegurada del beneficio 2</t>
  </si>
  <si>
    <t>La suma asegurada del beneficio 1 es menor a la suma asegurada del beneficio 3</t>
  </si>
  <si>
    <t>La suma asegurada del beneficio 1 es menor a la suma asegurada del beneficio 4</t>
  </si>
  <si>
    <t>La suma asegurada del beneficio 1 es menor a la suma asegurada del beneficio 6</t>
  </si>
  <si>
    <t>El campo estatus de certificado es diferente de 3 (Cancelada) con suma asegurada alcanzada de dotales a corto plazo igual a cero y suma asegurada del beneficio 1 igual a cero</t>
  </si>
  <si>
    <t>Omisión de información obligatoria del campo suma asegurada del beneficio 2</t>
  </si>
  <si>
    <t>La suma asegurada del beneficio 2 es igual a cero y la prima emitida del beneficio 2 es diferente de cero</t>
  </si>
  <si>
    <t>Omisión de información obligatoria del campo suma asegurada del beneficio 3</t>
  </si>
  <si>
    <t>La suma asegurada del beneficio 3 es igual a cero y la prima emitida del beneficio 3 es diferente de cero</t>
  </si>
  <si>
    <t>Omisión de información obligatoria del campo suma asegurada del beneficio 4</t>
  </si>
  <si>
    <t>La suma asegurada del beneficio 4 es igual a cero y la prima emitida del beneficio 4 es diferente de cero</t>
  </si>
  <si>
    <t>Omisión de información obligatoria del campo suma asegurada del beneficio 6</t>
  </si>
  <si>
    <t>La suma asegurada del beneficio 6 es igual a cero y la prima emitida del beneficio 6 es diferente de cero</t>
  </si>
  <si>
    <t>Omisión de información obligatoria del campo suma asegurada del beneficio 8</t>
  </si>
  <si>
    <t>La suma asegurada del beneficio 8 es igual a cero y la prima emitida del beneficio 8 es diferente de cero</t>
  </si>
  <si>
    <t>Omisión de información obligatoria del campo suma asegurada del beneficio 9</t>
  </si>
  <si>
    <t>La suma asegurada del beneficio 9 es igual a cero y la prima emitida del beneficio 9 es diferente de cero</t>
  </si>
  <si>
    <t>Omisión de información obligatoria del campo prima emitida del beneficio 1</t>
  </si>
  <si>
    <t>La prima emitida del beneficio 1 es mayor que la suma asegurada del beneficio 1</t>
  </si>
  <si>
    <t>Omisión de información obligatoria del campo prima emitida del beneficio 2</t>
  </si>
  <si>
    <t>La prima emitida del beneficio 2 es mayor que la suma asegurada del beneficio 2</t>
  </si>
  <si>
    <t>Omisión de información obligatoria del campo prima emitida del beneficio 3</t>
  </si>
  <si>
    <t>La prima emitida del beneficio 3 es mayor que la suma asegurada del beneficio 3</t>
  </si>
  <si>
    <t>Omisión de información obligatoria del campo prima emitida del beneficio 4</t>
  </si>
  <si>
    <t>La prima emitida del beneficio 4 es mayor que la suma asegurada del beneficio 4</t>
  </si>
  <si>
    <t>Omisión de información obligatoria del campo prima emitida del beneficio 5</t>
  </si>
  <si>
    <t>Omisión de información obligatoria del campo prima emitida del beneficio 6</t>
  </si>
  <si>
    <t>La prima emitida del beneficio 6 es mayor que la suma asegurada del beneficio 6</t>
  </si>
  <si>
    <t>Omisión de información obligatoria del campo prima emitida del beneficio 7</t>
  </si>
  <si>
    <t>Omisión de información obligatoria del campo prima emitida del beneficio 8</t>
  </si>
  <si>
    <t>La prima emitida del beneficio 8 es mayor que la suma asegurada del beneficio 8</t>
  </si>
  <si>
    <t>Omisión de información obligatoria del campo prima emitida del beneficio 9</t>
  </si>
  <si>
    <t>Omisión de información obligatoria del campo saldo del fondo en administración</t>
  </si>
  <si>
    <t>Omisión de información obligatoria del campo monto de vencimiento</t>
  </si>
  <si>
    <t>El campo monto de vencimiento es menor a cero</t>
  </si>
  <si>
    <t>Omisión de información obligatoria del campo monto de rescate</t>
  </si>
  <si>
    <t>El monto de rescate es diferente de cero y el valor del campo modalidad de la póliza es 5 (Rescatada) o 6 (Saldada) o 7 (Prorrogada)</t>
  </si>
  <si>
    <t>Omisión de información obligatoria del campo monto de dividendo</t>
  </si>
  <si>
    <t>Omisión de información obligatoria del campo subtipo de seguro</t>
  </si>
  <si>
    <t>Valor no permitido o fuera de catálogo del campo subtipo de seguro</t>
  </si>
  <si>
    <t>Omisión de información obligatoria del campo emisión</t>
  </si>
  <si>
    <t>Valor no permitido o fuera de catálogo del campo emisión</t>
  </si>
  <si>
    <t>Omisión de información obligatoria del campo año póliza</t>
  </si>
  <si>
    <t>El valor del campo año poliza es menor a 1</t>
  </si>
  <si>
    <t>Omisión de información obligatoria del campo inicio de cobertura</t>
  </si>
  <si>
    <t>Valor no permitido o fuera de catálogo del campo inicio de cobertura</t>
  </si>
  <si>
    <t>Omisión de información obligatoria del campo S.A. alcanzada de dotales a corto plazo</t>
  </si>
  <si>
    <t>Omisión de información obligatoria del campo prima emitida de dotales a corto plazo</t>
  </si>
  <si>
    <t>La Prima Emitida de Dotales a Corto plazo es mayor o igual a la Suma Asegurada de Dotales a Corto Plazo</t>
  </si>
  <si>
    <t>Omisión de información obligatoria del campo plazo de pago de primas</t>
  </si>
  <si>
    <t>El Plazo de Pago de Primas es mayor que el plazo de seguro</t>
  </si>
  <si>
    <t>Valor no permitido o fuera de catálogo del campo tipo de riesgo asociado</t>
  </si>
  <si>
    <t>Omisión de información obligatoria del campo extraprima médica básica</t>
  </si>
  <si>
    <t>La extraprima medica basica es invalida</t>
  </si>
  <si>
    <t>Omisión de información obligatoria del campo tipo dividendo</t>
  </si>
  <si>
    <t>Valor no permitido o fuera de catálogo del campo tipo de dividendo</t>
  </si>
  <si>
    <t>El tipo de dividendo es igual a 3 (Sin dividendo) y el monto de dividendo es diferente que cero</t>
  </si>
  <si>
    <t>Omisión de información obligatoria del campo póliza concentrada</t>
  </si>
  <si>
    <t>Valor no permitido o fuera de catálogo del campo póliza concentrada</t>
  </si>
  <si>
    <t>Omisión de información obligatoria del campo número de asegurados de póliza concentrada</t>
  </si>
  <si>
    <t>Omisión de información obligatoria del campo número de siniestro</t>
  </si>
  <si>
    <t>Omisión de información obligatoria del campo fecha de ocurrencia del siniestro</t>
  </si>
  <si>
    <t>La fecha de ocurrencia del siniestro es mayor que la fecha de reporte de siniestro</t>
  </si>
  <si>
    <t>La fecha de ocurrencia del siniestro es mayor al 31 de diciembre del año de reporte</t>
  </si>
  <si>
    <t>La fecha de ocurrencia del siniestro es menor que la fecha de inicio de vigencia</t>
  </si>
  <si>
    <t>La fecha de ocurrencia del siniestro es menor que la fecha de alta del certificado</t>
  </si>
  <si>
    <t>Omisión de información obligatoria del campo fecha de reporte del siniestro</t>
  </si>
  <si>
    <t>La fecha de reporte del siniestro es mayor al 31 de diciembre del año de reporte</t>
  </si>
  <si>
    <t>La fecha de reporte del siniestro es menor que la fecha de inicio de vigencia</t>
  </si>
  <si>
    <t>La fecha de reporte del siniestro es menor que la fecha de alta del certificado</t>
  </si>
  <si>
    <t>Omisión de información obligatoria del campo estatus de siniestro</t>
  </si>
  <si>
    <t>Valor no permitido o fuera de catálogo del campo estatus de siniestro</t>
  </si>
  <si>
    <t>Omisión de información obligatoria del campo causa de siniestro</t>
  </si>
  <si>
    <t>Omisión de información obligatoria del campo monto de siniestro del beneficio 1</t>
  </si>
  <si>
    <t>El monto de siniestralidad del beneficio 1 es mayor que el monto de suma asegurada del beneficio 1</t>
  </si>
  <si>
    <t>Omisión de información obligatoria del campo monto de siniestro del beneficio 2</t>
  </si>
  <si>
    <t>El monto de siniestralidad del beneficio 2 es mayor que el monto de suma asegurada del beneficio 2</t>
  </si>
  <si>
    <t>Omisión de información obligatoria del campo monto de siniestro del beneficio 3</t>
  </si>
  <si>
    <t>El monto de siniestralidad del beneficio 3 es mayor que el monto de suma asegurada del beneficio 3</t>
  </si>
  <si>
    <t>Omisión de información obligatoria del campo monto de siniestro del beneficio 4</t>
  </si>
  <si>
    <t>El monto de siniestralidad del beneficio 4 es mayor que el monto de suma asegurada del beneficio 4</t>
  </si>
  <si>
    <t>Omisión de información obligatoria del campo monto de siniestro del beneficio 5</t>
  </si>
  <si>
    <t>Omisión de información obligatoria del campo monto de siniestro del beneficio 6</t>
  </si>
  <si>
    <t>El monto de siniestralidad del beneficio 6 es mayor que el monto de suma asegurada del beneficio 6</t>
  </si>
  <si>
    <t>Omisión de información obligatoria del campo monto de siniestro del beneficio 7</t>
  </si>
  <si>
    <t>Omisión de información obligatoria del campo monto de siniestro del beneficio 8</t>
  </si>
  <si>
    <t>El monto de siniestralidad del beneficio 8 es mayor que el monto de suma asegurada del beneficio 8</t>
  </si>
  <si>
    <t>Omisión de información obligatoria del campo monto de siniestro del beneficio 9</t>
  </si>
  <si>
    <t>El monto de siniestralidad del beneficio 9 es mayor que el monto de suma asegurada del beneficio 9</t>
  </si>
  <si>
    <t>No se reportó Suma Asegurada de dotales a corto plazo y el monto de Prima Emitida Beneficio de dotales a corto plazo es diferente de cero</t>
  </si>
  <si>
    <t>select * from RR8_VIDA_individual_emi where ANIO_PARTICION=2017 and INS_CLAVE=16 and PZO_PGO_PMA is null</t>
  </si>
  <si>
    <t>select * from RR8_VIDA_individual_emi where ANIO_PARTICION=2017 and INS_CLAVE=16 and TIP_RGO_ASOC not in (1,2,3)</t>
  </si>
  <si>
    <t>select * from RR8_VIDA_individual_emi where ANIO_PARTICION=2017 and INS_CLAVE=16 and TIP_RGO_ASOC is null</t>
  </si>
  <si>
    <t>select * from RR8_VIDA_individual_emi where ANIO_PARTICION=2017 and INS_CLAVE=16 and SAL_FON_INV is null</t>
  </si>
  <si>
    <t>select * from RR8_VIDA_individual_emi where ANIO_PARTICION=2017 and INS_CLAVE=16 and EX_PMA_MBAS is null</t>
  </si>
  <si>
    <t>select * from RR8_VIDA_individual_emi where ANIO_PARTICION=2017 and INS_CLAVE=16 and EX_PMA_MBAS&lt;1</t>
  </si>
  <si>
    <t>Omisión de información obligatoria del campo saldo del fondo de inversión</t>
  </si>
  <si>
    <t>NA</t>
  </si>
  <si>
    <t>select * from RR8_VIDA_grupo_emi where ANIO_PARTICION=2017 and INS_CLAVE=45 and TIP_DIV is null</t>
  </si>
  <si>
    <t>select * from RR8_VIDA_grupo_emi where ANIO_PARTICION=2017 and INS_CLAVE=45 and TIP_DIV not in (1,2,3)</t>
  </si>
  <si>
    <t>select * from RR8_VIDA_grupo_EMI where anio_particion=2017 and ins_clave=45 and TIP_DIV&lt;&gt;3 and DIVIDENDO=0</t>
  </si>
  <si>
    <t>select * from RR8_VIDA_grupo_emi where ANIO_PARTICION=2017 and INS_CLAVE=45 and POL_CONCEN is null</t>
  </si>
  <si>
    <t>select * from RR8_VIDA_grupo_emi where ANIO_PARTICION=2017 and INS_CLAVE=45 and POL_CONCEN not in (0,1)</t>
  </si>
  <si>
    <t>select * from RR8_VIDA_grupo_emi where ANIO_PARTICION=2017 and INS_CLAVE=45 and NUM_ASEG_POLCON is null</t>
  </si>
  <si>
    <t>select * from RR8_VIDA_individual_sin where ANIO_PARTICION=2017 and INS_CLAVE=16 and NUM_SIN is null</t>
  </si>
  <si>
    <t>select * from RR8_VIDA_individual_sin where ANIO_PARTICION=2017 and INS_CLAVE=16 and FEC_OCURSI is null</t>
  </si>
  <si>
    <t>select * from RR8_VIDA_individual_sin where ANIO_PARTICION=2017 and INS_CLAVE=16 and FEC_REPSIN is null</t>
  </si>
  <si>
    <t>select * from RR8_VIDA_individual_sin where ANIO_PARTICION=2017 and INS_CLAVE=16 and STATUS_SIN is null</t>
  </si>
  <si>
    <t>select * from RR8_VIDA_individual_sin where ANIO_PARTICION=2017 and INS_CLAVE=16 and STATUS_SIN not in (1,2,3,4,5)</t>
  </si>
  <si>
    <t>select * from RR8_VIDA_individual_sin where ANIO_PARTICION=2017 and INS_CLAVE=16 and SIN_CAUSA is null</t>
  </si>
  <si>
    <t>Valor no permitido o fuera de catálogo del campo causa de siniestro o reclamación</t>
  </si>
  <si>
    <t>select * from RR8_VIDA_individual_sin where ANIO_PARTICION=2017 and INS_CLAVE=16 and MON_SIN1 is null</t>
  </si>
  <si>
    <t>select * from RR8_VIDA_individual_sin where ANIO_PARTICION=2017 and INS_CLAVE=16 and MON_SIN3 is null</t>
  </si>
  <si>
    <t>select * from RR8_VIDA_individual_sin where ANIO_PARTICION=2017 and INS_CLAVE=16 and MON_SIN4 is null</t>
  </si>
  <si>
    <t>select * from RR8_VIDA_individual_sin where ANIO_PARTICION=2017 and INS_CLAVE=16 and MON_SIN5 is null</t>
  </si>
  <si>
    <t>select * from RR8_VIDA_individual_sin where ANIO_PARTICION=2017 and INS_CLAVE=16 and MON_SIN6 is null</t>
  </si>
  <si>
    <t>select * from RR8_VIDA_individual_sin where ANIO_PARTICION=2017 and INS_CLAVE=16 and MON_SIN7 is null</t>
  </si>
  <si>
    <t>select * from RR8_VIDA_individual_sin where ANIO_PARTICION=2017 and INS_CLAVE=16 and MON_SIN8 is null</t>
  </si>
  <si>
    <t>select * from RR8_VIDA_individual_sin where ANIO_PARTICION=2017 and INS_CLAVE=16 and MON_SIN9 is null</t>
  </si>
  <si>
    <t>select * from RR8_VIDA_individual_sin where ANIO_PARTICION=2017 and INS_CLAVE=16 and PER_ESPERA is null</t>
  </si>
  <si>
    <t>La fecha de fin de vigencia es menor que la fecha de nacimiento</t>
  </si>
  <si>
    <t>select * from RR8_VIDA_individual_emi where ANIO_PARTICION=2017 and INS_CLAVE=16 and CERT_NUM is null</t>
  </si>
  <si>
    <t>select * from RR8_VIDA_grupo_emi where ANIO_PARTICION=2017 and INS_CLAVE=45 and NUM_POL is null</t>
  </si>
  <si>
    <t>select * from RR8_VIDA_grupo_emi where ANIO_PARTICION=2017 and INS_CLAVE=45 and CERT_NUM is null</t>
  </si>
  <si>
    <t>select * from RR8_VIDA_individual_emi where ANIO_PARTICION=2017 and INS_CLAVE=16 and TIPO_SEG is null</t>
  </si>
  <si>
    <t>select * from RR8_VIDA_grupo_emi where ANIO_PARTICION=2017 and INS_CLAVE=45 and TIPO_SEG is null</t>
  </si>
  <si>
    <t>select * from RR8_VIDA_individual_emi where ANIO_PARTICION=2017 and INS_CLAVE=16 and TIPO_SEG not in ('I', 'E','F')</t>
  </si>
  <si>
    <t>select * from RR8_VIDA_grupo_emi where ANIO_PARTICION=2017 and INS_CLAVE=45 and MOD_POL is null</t>
  </si>
  <si>
    <t>select * from RR8_VIDA_grupo_emi where ANIO_PARTICION=2017 and INS_CLAVE=45 and MOD_POL not in (1,2,3,4,5,6,7,8)</t>
  </si>
  <si>
    <t>select * from RR8_VIDA_grupo_emi where ANIO_PARTICION=2017 and INS_CLAVE=45 and PLAN_POL is null</t>
  </si>
  <si>
    <t>select * from RR8_VIDA_grupo_emi where ANIO_PARTICION=2017 and INS_CLAVE=45 and PLAN_POL not in (1,2,3,4,5,6,7,8,9)</t>
  </si>
  <si>
    <t>select * from RR8_VIDA_grupo_emi where ANIO_PARTICION=2017 and INS_CLAVE=45 and FEC_INIVIG&lt;'1900/01/01'</t>
  </si>
  <si>
    <t>select * from RR8_VIDA_grupo_emi where ANIO_PARTICION=2017 and INS_CLAVE=45 and FEC_FINVIG is null</t>
  </si>
  <si>
    <t>select * from RR8_VIDA_grupo_emi where ANIO_PARTICION=2017 and INS_CLAVE=45 and FEC_FINVIG&gt;'21200131'</t>
  </si>
  <si>
    <t>select * from RR8_VIDA_grupo_emi where ANIO_PARTICION=2017 and INS_CLAVE=45 and FEC_FINVIG&lt;FEC_INIVIG</t>
  </si>
  <si>
    <t>select * from RR8_VIDA_grupo_emi where ANIO_PARTICION=2017 and INS_CLAVE=45 and FEC_ALTACER&gt;FEC_FINVIG</t>
  </si>
  <si>
    <t>select * from RR8_VIDA_GRUPO_emi where ANIO_PARTICION=2017 and INS_CLAVE=45 and FEC_ALTACERT&lt;FEC_INIVIG</t>
  </si>
  <si>
    <t>select * from RR8_VIDA_grupo_emi where ANIO_PARTICION=2017 and INS_CLAVE=45 and FEC_ALTACERT&gt;FEC_BAJACERT</t>
  </si>
  <si>
    <t>select * from RR8_VIDA_grupo_emi where ANIO_PARTICION=2017 and INS_CLAVE=45 AND INI_COBER=1 and FEC_ALTACERT&lt;='2017/12/31'</t>
  </si>
  <si>
    <t>select * from RR8_VIDA_grupo_emi where ANIO_PARTICION=2017 and INS_CLAVE=45 and FEC_BAJACERT is null</t>
  </si>
  <si>
    <t>select * from RR8_VIDA_individual_emi where ANIO_PARTICION=2017 and INS_CLAVE=16 and FEC_BAJACERT is null</t>
  </si>
  <si>
    <t>select * from RR8_VIDA_grupo_emi where ANIO_PARTICION=2017 and INS_CLAVE=1 and FEC_FINVIG&lt;FEC_BAJACERT</t>
  </si>
  <si>
    <t>select * from RR8_VIDA_grupo_emi where ANIO_PARTICION=2017 and INS_CLAVE=45 and FEC_INIVIG&gt;FEC_BAJACERT</t>
  </si>
  <si>
    <t>select * from RR8_VIDA_grupo_emi where ANIO_PARTICION=2017 and INS_CLAVE=45 and FEC_NAC is null</t>
  </si>
  <si>
    <t>select * from RR8_VIDA_grupo_emi where ANIO_PARTICION=2017 and INS_CLAVE=45 and SEXO is null</t>
  </si>
  <si>
    <t>select * from RR8_VIDA_grupo_emi where ANIO_PARTICION=2017 and INS_CLAVE=45 and SEXO not in ('F','M')</t>
  </si>
  <si>
    <t>select * from RR8_VIDA_grupo_emi where ANIO_PARTICION=2017 and INS_CLAVE=45 and FORM_VENTA is null</t>
  </si>
  <si>
    <t>select * from RR8_VIDA_grupo_emi where ANIO_PARTICION=2017 and INS_CLAVE=45 and FORM_VENTA not in (1,2,5,6,7,8,10,11,12,13,14,15,99)</t>
  </si>
  <si>
    <t>select * from RR8_VIDA_grupo_emi where ANIO_PARTICION=2017 and INS_CLAVE=45 and STATUS_POL is null</t>
  </si>
  <si>
    <t>select * from RR8_VIDA_grupo_emi where ANIO_PARTICION=2017 and INS_CLAVE=45 and STATUS_POL not in (1,2,3,4,5,6,7)</t>
  </si>
  <si>
    <t>select * from RR8_VIDA_grupo_emi where ANIO_PARTICION=2017 and INS_CLAVE=45 and STATUS_POL=2 AND STATUS_CERT=1</t>
  </si>
  <si>
    <t>select * from RR8_VIDA_grupo_emi where ANIO_PARTICION=2017 and INS_CLAVE=45 AND STATUS_CERT=1 AND FEC_FINVIG&lt;'20171231'</t>
  </si>
  <si>
    <t>select * from RR8_VIDA_grupo_emi where ANIO_PARTICION=2017 and INS_CLAVE=45 and STATUS_CERT is null</t>
  </si>
  <si>
    <t>select * from RR8_VIDA_grupo_emi where ANIO_PARTICION=2017 and INS_CLAVE=45 and STATUS_CERT not in (1,2,3,4,5,6,7)</t>
  </si>
  <si>
    <t>select * from RR8_VIDA_individual_emi where ANIO_PARTICION=2017 and INS_CLAVE=16 and STATUS_CERT not in (1,2,3,4,5,6,7)</t>
  </si>
  <si>
    <t>select * from RR8_VIDA_individual_emi where ANIO_PARTICION=2017 and INS_CLAVE=16 and STATUS_CERT is null</t>
  </si>
  <si>
    <t>select * from RR8_VIDA_grupo_emi where ANIO_PARTICION=2017 and INS_CLAVE=45 and PER_ESPERA is null</t>
  </si>
  <si>
    <t>select * from RR8_VIDA_grupo_emi where ANIO_PARTICION=2017 and INS_CLAVE=45 and SA_BEN1 is null</t>
  </si>
  <si>
    <t>select * from RR8_VIDA_grupo_emi where ANIO_PARTICION=2017 and INS_CLAVE=45 and SA_BEN2 is null</t>
  </si>
  <si>
    <t>select * from RR8_VIDA_grupo_emi where ANIO_PARTICION=2017 and INS_CLAVE=45 and SA_BEN3 is null</t>
  </si>
  <si>
    <t>select * from RR8_VIDA_grupo_emi where ANIO_PARTICION=2017 and INS_CLAVE=45 and SA_BEN4 is null</t>
  </si>
  <si>
    <t>select * from RR8_VIDA_grupo_emi where ANIO_PARTICION=2017 and INS_CLAVE=45 and SA_BEN6 is null</t>
  </si>
  <si>
    <t>select * from RR8_VIDA_grupo_emi where ANIO_PARTICION=2017 and INS_CLAVE=45 and SA_BEN8 is null</t>
  </si>
  <si>
    <t>select * from RR8_VIDA_grupo_emi where ANIO_PARTICION=2017 and INS_CLAVE=45 and SA_BEN9 is null</t>
  </si>
  <si>
    <t>select * from RR8_VIDA_grupo_emi where ANIO_PARTICION=2017 and INS_CLAVE=45 and PMA_EMI1 is null</t>
  </si>
  <si>
    <t>select * from RR8_VIDA_grupo_emi where ANIO_PARTICION=2017 and INS_CLAVE=45 and PMA_EMI2 is null</t>
  </si>
  <si>
    <t>select * from RR8_VIDA_grupo_emi where ANIO_PARTICION=2017 and INS_CLAVE=45 and PMA_EMI3 is null</t>
  </si>
  <si>
    <t>select * from RR8_VIDA_grupo_emi where ANIO_PARTICION=2017 and INS_CLAVE=45 and PMA_EMI5 is null</t>
  </si>
  <si>
    <t>select * from RR8_VIDA_grupo_emi where ANIO_PARTICION=2017 and INS_CLAVE=45 and PMA_EMI6 is null</t>
  </si>
  <si>
    <t>select * from RR8_VIDA_grupo_emi where ANIO_PARTICION=2017 and INS_CLAVE=45 and PMA_EMI7 is null</t>
  </si>
  <si>
    <t>select * from RR8_VIDA_grupo_emi where ANIO_PARTICION=2017 and INS_CLAVE=45 and PMA_EMI8 is null</t>
  </si>
  <si>
    <t>select * from RR8_VIDA_grupo_emi where ANIO_PARTICION=2017 and INS_CLAVE=45 and PMA_EMI9 is null</t>
  </si>
  <si>
    <t>select * from RR8_VIDA_grupo_emi where ANIO_PARTICION=2017 and INS_CLAVE=45 and SDO_FADMON is null</t>
  </si>
  <si>
    <t>select * from RR8_VIDA_individual_emi where ANIO_PARTICION=2017 and INS_CLAVE=16 and VENCIMIENTO is null</t>
  </si>
  <si>
    <t>select * from RR8_VIDA_grupo_emi where ANIO_PARTICION=2017 and INS_CLAVE=45 and VENCIMIENTO is null</t>
  </si>
  <si>
    <t>select * from RR8_VIDA_grupo_emi where ANIO_PARTICION=2017 and INS_CLAVE=45 AND VENCIMIENTO&lt;0</t>
  </si>
  <si>
    <t>select * from RR8_VIDA_grupo_emi where ANIO_PARTICION=2017 and INS_CLAVE=45 and RESCATE is null</t>
  </si>
  <si>
    <t>select * from RR8_VIDA_grupo_emi where ANIO_PARTICION=2017 and INS_CLAVE=45 and DIVIDENDO is null</t>
  </si>
  <si>
    <t>select * from RR8_VIDA_grupo_emi where ANIO_PARTICION=2017 and INS_CLAVE=45 and SUBT_SEG is null</t>
  </si>
  <si>
    <t>select * from RR8_VIDA_grupo_emi where ANIO_PARTICION=2017 and INS_CLAVE=45 and SUBT_SEG not in (1,2,3,4)</t>
  </si>
  <si>
    <t>select * from RR8_VIDA_grupo_emi where ANIO_PARTICION=2017 and INS_CLAVE=45 and EMISION is null</t>
  </si>
  <si>
    <t>select * from RR8_VIDA_grupo_emi where ANIO_PARTICION=2017 and INS_CLAVE=45 and EMISION not in (0,1,2)</t>
  </si>
  <si>
    <t>select * from RR8_VIDA_grupo_emi where ANIO_PARTICION=2017 and INS_CLAVE=45 and ANIO_POLIZ is null</t>
  </si>
  <si>
    <t>select * from RR8_VIDA_grupo_emi where ANIO_PARTICION=2017 and INS_CLAVE=45 and ANIO_POLIZ&lt;1</t>
  </si>
  <si>
    <t>select * from RR8_VIDA_grupo_emi where ANIO_PARTICION=2017 and INS_CLAVE=45 and INI_COBER is null</t>
  </si>
  <si>
    <t>select * from RR8_VIDA_grupo_emi where ANIO_PARTICION=2017 and INS_CLAVE=45 and INI_COBER not in (1,2)</t>
  </si>
  <si>
    <t>select * from RR8_VIDA_grupo_emi where ANIO_PARTICION=2017 and INS_CLAVE=45 INI_COBER=1 and FEC_INIVIG&lt;='2017/12/31'</t>
  </si>
  <si>
    <t>select * from RR8_VIDA_grupo_emi where ANIO_PARTICION=2017 and INS_CLAVE=45 INI_COBER=2 and FEC_INIVIG&gt;'2017/12/31'</t>
  </si>
  <si>
    <t>select * from RR8_VIDA_grupo_emi where ANIO_PARTICION=2017 and INS_CLAVE=45 and SA_DCP is null</t>
  </si>
  <si>
    <t>select * from RR8_VIDA_grupo_emi where ANIO_PARTICION=2017 and INS_CLAVE=45 and PMA_EMIDCP is null</t>
  </si>
  <si>
    <t>select * from RR8_VIDA_grupo_emi where ANIO_PARTICION=2017 and INS_CLAVE=45 and PZO_PGO_PMA is null</t>
  </si>
  <si>
    <t>select * from RR8_VIDA_grupo_emi where ANIO_PARTICION=2017 and INS_CLAVE=45 and TIP_RGO_ASOC is null</t>
  </si>
  <si>
    <t>select * from RR8_VIDA_grupo_emi where ANIO_PARTICION=2017 and INS_CLAVE=45 and TIP_RGO_ASOC not in (1,2,3)</t>
  </si>
  <si>
    <t>select * from RR8_VIDA_grupo_emi where ANIO_PARTICION=2017 and INS_CLAVE=45 and SAL_FON_INV is null</t>
  </si>
  <si>
    <t>select * from RR8_VIDA_grupo_sin where ANIO_PARTICION=2017 and INS_CLAVE=45 and NUM_SIN is null</t>
  </si>
  <si>
    <t>select * from RR8_VIDA_grupo_sin where ANIO_PARTICION=2017 and INS_CLAVE=45 and FEC_OCURSI is null</t>
  </si>
  <si>
    <t>select * from RR8_VIDA_grupo_sin where ANIO_PARTICION=2017 and INS_CLAVE=45 and FEC_REPSIN is null</t>
  </si>
  <si>
    <t>select * from RR8_VIDA_grupo_sin where ANIO_PARTICION=2017 and INS_CLAVE=45 and STATUS_SIN is null</t>
  </si>
  <si>
    <t>select * from RR8_VIDA_grupo_sin where ANIO_PARTICION=2017 and INS_CLAVE=45 and STATUS_SIN not in (1,2,3,4,5)</t>
  </si>
  <si>
    <t>select * from RR8_VIDA_grupo_sin where ANIO_PARTICION=2017 and INS_CLAVE=45 and SIN_CAUSA is null</t>
  </si>
  <si>
    <t>select * from RR8_VIDA_grupo_sin where ANIO_PARTICION=2017 and INS_CLAVE=45 and MON_SIN1 is null</t>
  </si>
  <si>
    <t>select * from RR8_VIDA_grupo_sin where ANIO_PARTICION=2017 and INS_CLAVE=45 and MON_SIN3 is null</t>
  </si>
  <si>
    <t>select * from RR8_VIDA_grupo_sin where ANIO_PARTICION=2017 and INS_CLAVE=45 and MON_SIN4 is null</t>
  </si>
  <si>
    <t>select * from RR8_VIDA_grupo_sin where ANIO_PARTICION=2017 and INS_CLAVE=45 and MON_SIN5 is null</t>
  </si>
  <si>
    <t>select * from RR8_VIDA_grupo_sin where ANIO_PARTICION=2017 and INS_CLAVE=45 and MON_SIN6 is null</t>
  </si>
  <si>
    <t>select * from RR8_VIDA_grupo_sin where ANIO_PARTICION=2017 and INS_CLAVE=45 and MON_SIN7 is null</t>
  </si>
  <si>
    <t>select * from RR8_VIDA_grupo_sin where ANIO_PARTICION=2017 and INS_CLAVE=45 and MON_SIN8 is null</t>
  </si>
  <si>
    <t>select * from RR8_VIDA_grupo_sin where ANIO_PARTICION=2017 and INS_CLAVE=45 and MON_SIN9 is null</t>
  </si>
  <si>
    <t>select * from RR8_VIDA_grupo_sin where ANIO_PARTICION=2017 and INS_CLAVE=45 and PER_ESPERA is null</t>
  </si>
  <si>
    <t>select * from RR8_VIDA_individual_emi where ANIO_PARTICION=2017 and INS_CLAVE=16 and NUM_POL is null</t>
  </si>
  <si>
    <t>select * from RR8_VIDA_individual_emi where ANIO_PARTICION=2017 and INS_CLAVE=16 and MOD_POL is null</t>
  </si>
  <si>
    <t>select * from RR8_VIDA_individual_emi where ANIO_PARTICION=2017 and INS_CLAVE=16 and MOD_POL not in (1,2,3,4,5,6,7,8)</t>
  </si>
  <si>
    <t>select * from RR8_VIDA_individual_emi where ANIO_PARTICION=2017 and INS_CLAVE=16 and PLAN_POL is null</t>
  </si>
  <si>
    <t>select * from RR8_VIDA_individual_emi where ANIO_PARTICION=2017 and INS_CLAVE=16 and PLAN_POL not in (1,2,3,4,5)</t>
  </si>
  <si>
    <t>select * from RR8_VIDA_individual_emi where ANIO_PARTICION=2017 and INS_CLAVE=16 and MONEDA is null</t>
  </si>
  <si>
    <t>select * from RR8_VIDA_individual_emi where ANIO_PARTICION=2017 and INS_CLAVE=16 and MONEDA not in (10,20,30)</t>
  </si>
  <si>
    <t>select * from RR8_VIDA_individual_emi where ANIO_PARTICION=2017 and INS_CLAVE=16 and ENTIDAD is null</t>
  </si>
  <si>
    <t>select * from RR8_VIDA_individual_emi where ANIO_PARTICION=2017 and INS_CLAVE=16 and FEC_INIVIG is null</t>
  </si>
  <si>
    <t>select * from RR8_VIDA_INDIVIDUAL_emi where ANIO_PARTICION=2017 and INS_CLAVE=16 and FEC_INIVIG&gt;FEC_BAJACERT</t>
  </si>
  <si>
    <t>select * from RR8_VIDA_INDIVIDUAL_emi where ANIO_PARTICION=2017 and INS_CLAVE=16 and FEC_INIVIG&lt;FEC_NAC</t>
  </si>
  <si>
    <t>select * from RR8_VIDA_INDIVIDUAL_emi where ANIO_PARTICION=2017 and INS_CLAVE=16 and INI_COBER=1 AND abs(DATEDIFF(month,'12/31/2017',FEC_INIVIG))&gt;3</t>
  </si>
  <si>
    <t>select * from RR8_VIDA_individual_emi where ANIO_PARTICION=2017 and INS_CLAVE=16 and FEC_FINVIG is null</t>
  </si>
  <si>
    <t>select * from RR8_VIDA_INDIVIDUAL_emi where ANIO_PARTICION=2017 and INS_CLAVE=16 and FEC_FINVIG&gt;'21200131'</t>
  </si>
  <si>
    <t>select * from RR8_VIDA_individual_emi where ANIO_PARTICION=2017 and INS_CLAVE=16 and FEC_ALTACERT is null</t>
  </si>
  <si>
    <t>select * from RR8_VIDA_individual_emi where ANIO_PARTICION=2017 and INS_CLAVE=16 and FEC_ALTACERT&lt;'1900/01/01'</t>
  </si>
  <si>
    <t>select * from RR8_VIDA_individual_emi where ANIO_PARTICION=2017 and INS_CLAVE=16 and FEC_ALTACERT&lt;FEC_INIVIG</t>
  </si>
  <si>
    <t>select * from RR8_VIDA_INDIVIDUAL_emi where ANIO_PARTICION=2017 and INS_CLAVE=16 and FEC_ALTACERT&gt;FEC_BAJACERT</t>
  </si>
  <si>
    <t>select * from RR8_VIDA_individual_emi where ANIO_PARTICION=2017 and INS_CLAVE=16 and FEC_FINVIG&lt;FEC_BAJACERT</t>
  </si>
  <si>
    <t>select * from RR8_VIDA_individual_emi where ANIO_PARTICION=2017 and INS_CLAVE=16 and FEC_NAC is null</t>
  </si>
  <si>
    <t>select * from RR8_VIDA_individual_emi where ANIO_PARTICION=2017 and INS_CLAVE=16 and SEXO is null</t>
  </si>
  <si>
    <t>select * from RR8_VIDA_individual_emi where ANIO_PARTICION=2017 and INS_CLAVE=16 and FORM_VENTA is null</t>
  </si>
  <si>
    <t>select * from RR8_VIDA_individual_emi where ANIO_PARTICION=2017 and INS_CLAVE=16 and STATUS_POL is null</t>
  </si>
  <si>
    <t>select * from RR8_VIDA_individual_emi where ANIO_PARTICION=2017 and INS_CLAVE=16 and PER_ESPERA is null</t>
  </si>
  <si>
    <t>select * from RR8_VIDA_individual_emi where ANIO_PARTICION=2017 and INS_CLAVE=16 and SA_BEN1 is null</t>
  </si>
  <si>
    <t>select * from RR8_VIDA_individual_emi where ANIO_PARTICION=2017 and INS_CLAVE=16 and SA_BEN2 is null</t>
  </si>
  <si>
    <t>select * from RR8_VIDA_individual_emi where ANIO_PARTICION=2017 and INS_CLAVE=16 and SA_BEN3 is null</t>
  </si>
  <si>
    <t>select * from RR8_VIDA_individual_emi where ANIO_PARTICION=2017 and INS_CLAVE=16 and SA_BEN4 is null</t>
  </si>
  <si>
    <t>select * from RR8_VIDA_individual_emi where ANIO_PARTICION=2017 and INS_CLAVE=16 and SA_BEN6 is null</t>
  </si>
  <si>
    <t>select * from RR8_VIDA_individual_emi where ANIO_PARTICION=2017 and INS_CLAVE=16 and SA_BEN8 is null</t>
  </si>
  <si>
    <t>select * from RR8_VIDA_individual_emi where ANIO_PARTICION=2017 and INS_CLAVE=16 and SA_BEN9 is null</t>
  </si>
  <si>
    <t>select * from RR8_VIDA_individual_emi where ANIO_PARTICION=2017 and INS_CLAVE=16 and PMA_EMI1 is null</t>
  </si>
  <si>
    <t>select * from RR8_VIDA_individual_emi where ANIO_PARTICION=2017 and INS_CLAVE=16 and PMA_EMI2 is null</t>
  </si>
  <si>
    <t>select * from RR8_VIDA_individual_emi where ANIO_PARTICION=2017 and INS_CLAVE=16 and PMA_EMI3 is null</t>
  </si>
  <si>
    <t>select * from RR8_VIDA_individual_emi where ANIO_PARTICION=2017 and INS_CLAVE=16 and PMA_EMI4 is null</t>
  </si>
  <si>
    <t>select * from RR8_VIDA_individual_emi where ANIO_PARTICION=2017 and INS_CLAVE=16 and PMA_EMI5 is null</t>
  </si>
  <si>
    <t>select * from RR8_VIDA_individual_emi where ANIO_PARTICION=2017 and INS_CLAVE=16 and PMA_EMI6 is null</t>
  </si>
  <si>
    <t>select * from RR8_VIDA_individual_emi where ANIO_PARTICION=2017 and INS_CLAVE=16 and PMA_EMI7 is null</t>
  </si>
  <si>
    <t>select * from RR8_VIDA_individual_emi where ANIO_PARTICION=2017 and INS_CLAVE=16 and PMA_EMI8 is null</t>
  </si>
  <si>
    <t>select * from RR8_VIDA_individual_emi where ANIO_PARTICION=2017 and INS_CLAVE=16 and PMA_EMI9 is null</t>
  </si>
  <si>
    <t>select * from RR8_VIDA_individual_emi where ANIO_PARTICION=2017 and INS_CLAVE=16 and SDO_FADMON is null</t>
  </si>
  <si>
    <t>select * from RR8_VIDA_INDIVIDUAL_emi where ANIO_PARTICION=2017 and INS_CLAVE=16 AND VENCIMIENTO&lt;0</t>
  </si>
  <si>
    <t>select * from RR8_VIDA_individual_emi where ANIO_PARTICION=2017 and INS_CLAVE=16 and RESCATE is null</t>
  </si>
  <si>
    <t>select * from RR8_VIDA_individual_emi where ANIO_PARTICION=2017 and INS_CLAVE=16 and SA_DCP is null</t>
  </si>
  <si>
    <t>select * from RR8_VIDA_individual_emi where ANIO_PARTICION=2017 and INS_CLAVE=16 and PMA_EMIDCP is null</t>
  </si>
  <si>
    <t>select * from RR8_VIDA_individual_sin where ANIO_PARTICION=2017 and INS_CLAVE=16 and MON_SIN2 is null</t>
  </si>
  <si>
    <t>select * from RR8_VIDA_grupo_emi where ANIO_PARTICION=2017 and INS_CLAVE=45 and MONEDA is null</t>
  </si>
  <si>
    <t>select * from RR8_VIDA_grupo_emi where ANIO_PARTICION=2017 and INS_CLAVE=45 and MONEDA not in (10,20,30)</t>
  </si>
  <si>
    <t>select * from RR8_VIDA_grupo_emi where ANIO_PARTICION=2017 and INS_CLAVE=45 and ENTIDAD is null</t>
  </si>
  <si>
    <t>select *  from RR8_VIDA_grupo_emi where ANIO_PARTICION=2017 and INS_CLAVE=45 and FEC_INIVIG is null</t>
  </si>
  <si>
    <t>select * from RR8_VIDA_GRUPO_emi where ANIO_PARTICION=2017 and INS_CLAVE=45 and FEC_INIVIG&lt;FEC_NAC</t>
  </si>
  <si>
    <t>select * from RR8_VIDA_GRUPO_emi where ANIO_PARTICION=2017 and INS_CLAVE=45 and INI_COBER=1 AND abs(DATEDIFF(month,'12/31/2017',FEC_INIVIG))&gt;3</t>
  </si>
  <si>
    <t>select * from RR8_VIDA_grupo_emi where ANIO_PARTICION=2017 and INS_CLAVE=45 and FEC_ALTACERT is null</t>
  </si>
  <si>
    <t>select * from RR8_VIDA_grupo_emi where ANIO_PARTICION=2017 and INS_CLAVE=45 and FEC_ALTACERT&lt;'1900/01/01'</t>
  </si>
  <si>
    <t>select * from RR8_VIDA_grupo_emi where ANIO_PARTICION=2017 and INS_CLAVE=45 and PMA_EMI4 is null</t>
  </si>
  <si>
    <t>select * from RR8_VIDA_grupo_sin where ANIO_PARTICION=2017 and INS_CLAVE=45 and MON_SIN2 is null</t>
  </si>
  <si>
    <t>select * from RR8_VIDA_grupo_sin where ANIO_PARTICION=2017 and INS_CLAVE=45 and POL_CONCEN is null</t>
  </si>
  <si>
    <t>Omisión de información obligatoria del campo Tipo de riesgo asociado</t>
  </si>
  <si>
    <t>select * from RR8_VIDA_grupo_emi where ANIO_PARTICION=2017 and INS_CLAVE=45 and TIPO_SEG not in ('G', 'C')</t>
  </si>
  <si>
    <t>select * from RR8_VIDA_INDIVIDUAL_EMI where ANIO_PARTICION=2017 and INS_CLAVE=16 and FEC_FINVIG&lt;'20171231'</t>
  </si>
  <si>
    <t>select * from RR8_VIDA_GRUPO_emi where ANIO_PARTICION=2017 and INS_CLAVE=45 and FEC_FINVIG&lt;='20171231'</t>
  </si>
  <si>
    <t>SQL Vida Individual RR8</t>
  </si>
  <si>
    <t>SQL Vida Individual RR7</t>
  </si>
  <si>
    <t>SQL Vida Individual por Compañía RR8</t>
  </si>
  <si>
    <t xml:space="preserve"> SQL Vida Grupo RR8</t>
  </si>
  <si>
    <t xml:space="preserve"> SQL Vida Grupo RR7</t>
  </si>
  <si>
    <t>SQL Vida Grupo por Compañía RR8</t>
  </si>
  <si>
    <t>SQL Vida Grupo por Compañía RR7</t>
  </si>
  <si>
    <t>SQL Vida Individual por Compañía RR7</t>
  </si>
  <si>
    <t>select clave_comp, sum(saldo) as saldo from RR7_primas where OPERACION=1000 and CVE_SUBRAM=11 and nivel_1=510 and nivel_2=01 and nivel_3=00 and nivel_4=00 and (clave_primas=010 or clave_primas=020 or clave_primas=030) and fecha_corte='20171231' group by CLAVE_COMP</t>
  </si>
  <si>
    <t>select sum(saldo) as saldo from RR7_primas where OPERACION=1000 and (CVE_SUBRAM=12 or CVE_SUBRAM=13) and nivel_1=510 and nivel_2=01 and nivel_3=00 and nivel_4=00 and (clave_primas=010 or clave_primas=020 or clave_primas=030) and fecha_corte='20171231' and ins_clave=94</t>
  </si>
  <si>
    <t>select clave_comp, sum(saldo) as saldo from RR7_costo_siniestralidad where OPERACION=1000 and (CVE_SUBRAM=12 or CVE_SUBRAM=13) and nivel_2=01 and nivel_3=01 and nivel_4=00 and (clave_cto_sin=050 or clave_cto_sin=060) and fecha_corte='20171231' group by CLAVE_COMP</t>
  </si>
  <si>
    <t>select sum(saldo) as saldo from RR7_costo_siniestralidad where OPERACION=1000 and (CVE_SUBRAM=12 or CVE_SUBRAM=13) and nivel_2=01 and nivel_3=01 and nivel_4=00 and (clave_cto_sin=050 or clave_cto_sin=060) and fecha_corte='20171231' and INS_CLAVE=1</t>
  </si>
  <si>
    <t>select clave_comp, sum(saldo) as saldo from RR7_COSTO_SINIESTRALIDAD where OPERACION=1000 and CVE_SUBRAM=11 and nivel_1=570 and nivel_2=01 and nivel_3=01 and nivel_4=00 and clave_CTO_SIN=080 and fecha_corte='20171231' group by CLAVE_COMP</t>
  </si>
  <si>
    <t>select clave_comp, sum(saldo) as saldo from RR7_COSTO_SINIESTRALIDAD where OPERACION=1000 and CVE_SUBRAM=11 and nivel_1=570 and nivel_2=01 and nivel_3=01 and nivel_4=00 and clave_CTO_SIN=010 and fecha_corte='20171231' group by CLAVE_COMP</t>
  </si>
  <si>
    <t>select distinct CLAVE_COMP, COUNT(CERT_NUM) AS CERTIFICADOS from RR8_VIDA_INDIVIDUAL_EMI where anio_particion=2017 and (status_cert='1' or status_cert='6' or status_cert='7') group by CLAVE_COMP ORDER BY CLAVE_COMP</t>
  </si>
  <si>
    <t>select COUNT(CERT_NUM) AS CERTIFICADOS from RR8_VIDA_INDIVIDUAL_EMI where anio_particion=2017 and (status_cert='1' or status_cert='6' or status_cert='7') and clave_comp=94</t>
  </si>
  <si>
    <t>select distinct CLAVE_COMP, COUNT(distinct num_sin) AS SINIESTROS from RR8_VIDA_INDIVIDUAL_SIN where anio_particion=2017 group by CLAVE_COMP ORDER BY CLAVE_COMP</t>
  </si>
  <si>
    <t>select COUNT(distinct num_sin) AS SINIESTROS from RR8_VIDA_INDIVIDUAL_SIN where anio_particion=2017 and clave_comp=94</t>
  </si>
  <si>
    <t>select distinct CLAVE_COMP, COUNT(distinct num_sin) AS SINIESTROS from RR8_VIDA_GRUPO_SIN where anio_particion=2017 group by CLAVE_COMP ORDER BY CLAVE_COMP</t>
  </si>
  <si>
    <t>select * from RR8_VIDA_individual_emi where ANIO_PARTICION=2017 and INS_CLAVE=16 and ANIO_POLIZA is null</t>
  </si>
  <si>
    <t>select * from RR8_VIDA_individual_emi where ANIO_PARTICION=2017 and INS_CLAVE=16 and ANIO_POLIZA&lt;1</t>
  </si>
  <si>
    <t>La prima emitida del beneficio 9 es mayor o igual que la suma asegurada del beneficio 9</t>
  </si>
  <si>
    <t>select * from RR7_costo_siniestralidad where OPERACION=1000 and CVE_SUBRAM=11 and nivel_2=01 and nivel_3=01 and nivel_4=00 and (clave_cto_sin=050 or clave_cto_sin=060) and fecha_corte='20171231' and CLAVE_COMP=77</t>
  </si>
  <si>
    <t>select * from RR8_VIDA_grupo_emi where ANIO_PARTICION=2017 AND SA_BEN1&lt;SA_BEN2</t>
  </si>
  <si>
    <t>select * from RR8_VIDA_grupo_emi where ANIO_PARTICION=2017 AND SA_BEN1&lt;SA_BEN3</t>
  </si>
  <si>
    <t>select * from RR8_VIDA_grupo_emi where ANIO_PARTICION=2017 and SA_BEN1&lt;SA_BEN4</t>
  </si>
  <si>
    <t>select * from RR8_VIDA_grupo_emi where ANIO_PARTICION=2017  AND SA_BEN1&lt;SA_BEN6</t>
  </si>
  <si>
    <t>select * from RR8_VIDA_grupo_emi where ANIO_PARTICION=2017 and (status_cert&lt;&gt;3 and SA_DCP=0) and SA_BEN1=0</t>
  </si>
  <si>
    <t>select * from RR8_VIDA_grupo_EMI where ANIO_PARTICION=2017  AND SA_BEN2=0 and PMA_EMI2&lt;&gt;0</t>
  </si>
  <si>
    <t>select * from RR8_VIDA_grupo_emi where ANIO_PARTICION=2017  AND SA_BEN3=0 AND PMA_EMI3&lt;&gt;0</t>
  </si>
  <si>
    <t>select * from RR8_VIDA_grupo_emi where ANIO_PARTICION=2017 AND SA_BEN4=0 AND PMA_EMI4&lt;&gt;0</t>
  </si>
  <si>
    <t>select * from RR8_VIDA_grupo_EMI where ANIO_PARTICION=2017 AND SA_BEN6=0 and PMA_EMI6&lt;&gt;0</t>
  </si>
  <si>
    <t>select * from RR8_VIDA_grupo_emi where ANIO_PARTICION=2017 and SA_BEN8=0 and PMA_EMI8&lt;&gt;0</t>
  </si>
  <si>
    <t>select * from RR8_VIDA_grupo_emi where ANIO_PARTICION=2017 and PMA_EMI1&gt;=SA_BEN1 and PMA_EMI1&lt;&gt;0</t>
  </si>
  <si>
    <t>select * from RR8_VIDA_grupo_emi where ANIO_PARTICION=2017 and PMA_EMI3&gt;=SA_BEN3 and PMA_EMI3&lt;&gt;0</t>
  </si>
  <si>
    <t>select * from RR8_VIDA_grupo_emi where ANIO_PARTICION=2017 and PMA_EMI6&gt;=SA_BEN6 and PMA_EMI6&lt;&gt;0</t>
  </si>
  <si>
    <t>select * from RR8_VIDA_grupo_emi where ANIO_PARTICION=2017 AND PMA_EMI8&gt;=SA_BEN8 and PMA_EMI8&lt;&gt;0</t>
  </si>
  <si>
    <t>select * from RR8_VIDA_grupo_emi where ANIO_PARTICION=2017 AND PMA_EMI9&gt;=SA_BEN9 and PMA_EMI9&lt;&gt;0</t>
  </si>
  <si>
    <t>select * from RR8_VIDA_grupo_emi where ANIO_PARTICION=2017 AND ANIO_POLIZA&lt;&gt;1 and INI_COBER=1 and EMISION=0</t>
  </si>
  <si>
    <t>select s.ins_clave, s.NUM_POL, s.CERT_NUM, s.FEC_OCURSI, e.FEC_INIVIG from RR8_VIDA_grupo_SIN as s INNER JOIN RR8_VIDA_grupo_emi as e on
s.NUM_POL= e.NUM_POL and s.CERT_NUM= e.CERT_NUM where s.ANIO_PARTICION=2017 and e.ANIO_PARTICION=2017 and  s.FEC_OCURSI&lt;e.FEC_INIVIG</t>
  </si>
  <si>
    <t>select s.ins_clave, s.NUM_POL, s.CERT_NUM, s.FEC_OCURSI, e.FEC_ALTACERT from RR8_VIDA_GRUPO_SIN as s INNER JOIN RR8_VIDA_GRUPO_emi as e on
s.NUM_POL= e.NUM_POL and s.CERT_NUM= e.CERT_NUM where s.ANIO_PARTICION=2017 AND
e.ANIO_PARTICION=2017 AND s.FEC_OCURSI&lt;e.FEC_ALTACERT</t>
  </si>
  <si>
    <t>select s.ins_clave, s.NUM_POL, s.CERT_NUM, s.FEC_REPSIN, e.FEC_INIVIG from RR8_VIDA_grupo_SIN as s INNER JOIN RR8_VIDA_grupo_emi as e on
s.NUM_POL= e.NUM_POL and s.CERT_NUM= e.CERT_NUM where s.ANIO_PARTICION=2017 AND
e.ANIO_PARTICION=2017 and s.FEC_REPSIN&lt;e.FEC_INIVIG</t>
  </si>
  <si>
    <t>select s.ins_clave, s.NUM_POL, s.CERT_NUM, s.FEC_REPSIN, e.FEC_ALTACERT from RR8_VIDA_grupo_SIN as s INNER JOIN RR8_VIDA_grupo_emi as e on
s.NUM_POL= e.NUM_POL and s.CERT_NUM= e.CERT_NUM where s.ANIO_PARTICION=2017 AND
e.ANIO_PARTICION=2017 AND s.FEC_REPSIN&lt;e.FEC_ALTACERT</t>
  </si>
  <si>
    <t>select a.ins_clave, a.NUM_POL, a.CERT_NUM, a.MON_SIN1, b.SA_BEN1 from RR8_VIDA_grupo_SIN as a INNER JOIN RR8_VIDA_grupo_emi as b on
a.NUM_POL= b.NUM_POL and a.CERT_NUM= b.CERT_NUM where a.ANIO_PARTICION=2017 AND
b.ANIO_PARTICION=2017 and a.MON_SIN1&gt;b.SA_BEN1</t>
  </si>
  <si>
    <t>select a.ins_clave, a.NUM_POL, a.CERT_NUM, a.MON_SIN2, b.SA_BEN2 from RR8_VIDA_grupo_SIN as a INNER JOIN RR8_VIDA_grupo_emi as b on
a.NUM_POL= b.NUM_POL and a.CERT_NUM= b.CERT_NUM where a.ANIO_PARTICION=2017 AND
b.ANIO_PARTICION=2017 AND a.MON_SIN2&gt;b.SA_BEN2</t>
  </si>
  <si>
    <t>select a.ins_clave, a.NUM_POL, a.CERT_NUM, a.MON_SIN3, b.SA_BEN3 from RR8_VIDA_grupo_SIN as a INNER JOIN RR8_VIDA_grupo_emi as b on
a.NUM_POL= b.NUM_POL and a.CERT_NUM= b.CERT_NUM where a.ANIO_PARTICION=2017 and b.ANIO_PARTICION=2017 and a.MON_SIN3&gt;b.SA_BEN3</t>
  </si>
  <si>
    <t>select a. ins_clave, a.NUM_POL, a.CERT_NUM, a.MON_SIN4, b.SA_BEN4 from RR8_VIDA_grupo_SIN as a INNER JOIN RR8_VIDA_grupo_emi as b on
a.NUM_POL= b.NUM_POL and a.CERT_NUM= b.CERT_NUM where a.ANIO_PARTICION=2017 and
b.ANIO_PARTICION=2017 and a.MON_SIN4&gt;b.SA_BEN4</t>
  </si>
  <si>
    <t>select s.ins_clave, S.NUM_POL, S.CERT_NUM, S.MON_SIN6, E.SA_BEN6 from RR8_VIDA_grupo_SIN as S INNER JOIN RR8_VIDA_grupo_emi as E on
S.NUM_POL= E.NUM_POL and S.CERT_NUM= E.CERT_NUM where S.ANIO_PARTICION=2017 AND
E.ANIO_PARTICION=2017 AND S.MON_SIN6&gt;E.SA_BEN6</t>
  </si>
  <si>
    <t>select a.ins_clave, a.NUM_POL, a.CERT_NUM, a.MON_SIN8, b.SA_BEN8 from RR8_VIDA_grupo_SIN as a INNER JOIN RR8_VIDA_grupo_emi as b on
a.NUM_POL= b.NUM_POL and a.CERT_NUM= b.CERT_NUM where a.ANIO_PARTICION=2017 and 
b.ANIO_PARTICION=2017 and a.MON_SIN8&gt;b.SA_BEN8</t>
  </si>
  <si>
    <t>select distinct ins_clave, NUM_POL, CERT_NUM from RR8_VIDA_grupo_emi where ANIO_PARTICION=2017 group by ins_clave, num_pol,CERT_NUM having count(num_pol)&gt;1 and count(cert_num) &gt; 1</t>
  </si>
  <si>
    <t>select distinct ins_clave, NUM_POL, CERT_NUM from RR8_VIDA_individual_emi where ANIO_PARTICION=2017 group by ins_clave, num_pol,CERT_NUM having count(num_pol)&gt;1 and count(cert_num) &gt; 1</t>
  </si>
  <si>
    <t>select distinct ins_clave, num_pol, cert_num, NUM_SIN from RR8_VIDA_grupo_sin where ANIO_PARTICION=2017 group by ins_clave, num_pol, cert_num, NUM_SIN having count(num_pol)&gt;1 and count(cert_num)&gt;1 and count(num_sin)&gt;1</t>
  </si>
  <si>
    <t>select * from RR8_VIDA_grupo_emi where ANIO_PARTICION=2017 and FEC_INIVIG&gt;FEC_FINVIG</t>
  </si>
  <si>
    <t>select * from RR8_VIDA_grupo_emi where ANIO_PARTICION=2017 and FEC_INIVIG&gt;FEC_ALTACERT</t>
  </si>
  <si>
    <t>select * from RR8_VIDA_GRUPO_emi where ANIO_PARTICION=2017 and FEC_INIVIG&gt;FEC_BAJACERT</t>
  </si>
  <si>
    <t>select * from RR8_VIDA_grupo_emi where ANIO_PARTICION=2017 and INI_COBER=2 and FEC_INIVIG&gt;'2017/12/31'</t>
  </si>
  <si>
    <t>select * from RR8_VIDA_grupo_emi where ANIO_PARTICION=2017 AND INI_COBER=1 and FEC_INIVIG&lt;='2017/12/31'</t>
  </si>
  <si>
    <t>select * from RR8_VIDA_grupo_emi where ANIO_PARTICION=2017 and FEC_FINVIG&lt;FEC_ALTACERT</t>
  </si>
  <si>
    <t>select * from RR8_VIDA_grupo_emi where ANIO_PARTICION=2017 and FEC_FINVIG&lt;FEC_BAJACERT</t>
  </si>
  <si>
    <t>select * from RR8_VIDA_grupo_emi where ANIO_PARTICION=2017 and FEC_FINVIG&lt;FEC_NAC</t>
  </si>
  <si>
    <t>select * FROM RR8_VIDA_grupo_emi where ANIO_PARTICION=2017 and MOD_POL in (1,4,7) AND (FEC_FINVIG='9999/12/31' OR ((YEAR(FEC_FINVIG)-YEAR(FEC_NAC))&gt;99))</t>
  </si>
  <si>
    <t>select * from RR8_VIDA_grupo_emi where ANIO_PARTICION=2017 and FEC_ALTACERT&lt;FEC_NAC</t>
  </si>
  <si>
    <t>select * from RR8_VIDA_grupo_emi where ANIO_PARTICION=2017 and FEC_ALTACERT&gt;FEC_BAJACERT</t>
  </si>
  <si>
    <t>select * from RR8_VIDA_grupo_emi where ANIO_PARTICION=2017 and FEC_BAJACERT&gt;'20171231'</t>
  </si>
  <si>
    <t>select * from RR8_VIDA_grupo_emi where ANIO_PARTICION=2017 and FEC_BAJACERT&lt;=FEC_NAC</t>
  </si>
  <si>
    <t>select * from RR8_VIDA_grupo_emi where ANIO_PARTICION=2017 and FEC_NAC&lt;'1900/01/01'</t>
  </si>
  <si>
    <t>select * from RR8_VIDA_grupo_emi where ANIO_PARTICION=2017 and FEC_NAC&gt;'2017/12/31'</t>
  </si>
  <si>
    <t>select * from RR8_VIDA_grupo_emi where ANIO_PARTICION=2017 and STATUS_POL=1 AND FEC_FINVIG&lt;'20171231'</t>
  </si>
  <si>
    <t>select * from RR8_VIDA_grupo_emi where ANIO_PARTICION=2017 and STATUS_POL=3 AND STATUS_CERT IN (1,2)</t>
  </si>
  <si>
    <t>select * from RR8_VIDA_GRUPO_emi where ANIO_PARTICION=2017 and status_pol=2 and year(FEC_FINVIG)&gt;2017</t>
  </si>
  <si>
    <t>select * from RR8_VIDA_grupo_emi where ANIO_PARTICION=2017 and INI_COBER=1 AND STATUS_POL&lt;&gt;1</t>
  </si>
  <si>
    <t>select * from RR8_VIDA_grupo_emi where ANIO_PARTICION=2017 and STATUS_POL=6 AND FEC_FINVIG&lt;'2017/12/31'</t>
  </si>
  <si>
    <t>select * from RR8_VIDA_grupo_emi where ANIO_PARTICION=2017 and STATUS_POL=7 AND FEC_FINVIG&lt;'2017/12/31'</t>
  </si>
  <si>
    <t>select * from RR8_VIDA_grupo_emi where ANIO_PARTICION=2017 and STATUS_CERT=1 and STATUS_POL in (2, 3, 4)</t>
  </si>
  <si>
    <t>select * from RR8_VIDA_grupo_emi where ANIO_PARTICION=2017 and STATUS_CERT=3 and STATUS_POL= 4</t>
  </si>
  <si>
    <t>select * from RR8_VIDA_grupo_emi where ANIO_PARTICION=2017 AND STATUS_CERT=2 and STATUS_POL in(1,3,4)</t>
  </si>
  <si>
    <t>select * from RR8_VIDA_grupo_emi where ANIO_PARTICION=2017 and tipo_seg='I' and STATUS_POL&lt;&gt;STATUS_CERT</t>
  </si>
  <si>
    <t>select * from RR8_VIDA_grupo_emi where ANIO_PARTICION=2017 and PER_ESPERA=0 AND (PMA_EMI5&lt;&gt;0 OR PMA_EMI6&lt;&gt;0 OR PMA_EMI7&lt;&gt;0)</t>
  </si>
  <si>
    <t>select * from RR8_VIDA_grupo_emi where ANIO_PARTICION=2017 AND SA_BEN1=0 and PMA_EMI1&lt;&gt;0</t>
  </si>
  <si>
    <t>select * from RR8_VIDA_grupo_emi where ANIO_PARTICION=2017 and SA_BEN9=0 AND PMA_EMI9&lt;&gt;0</t>
  </si>
  <si>
    <t>select * from RR8_VIDA_grupo_emi where ANIO_PARTICION=2017 and PMA_EMI2&gt;=SA_BEN2 and PMA_EMI2&lt;&gt;0</t>
  </si>
  <si>
    <t>select * from RR8_VIDA_grupo_emi where ANIO_PARTICION=2017 AND PMA_EMI4&gt;=SA_BEN4 and PMA_EMI4&lt;&gt;0</t>
  </si>
  <si>
    <t>select * from RR8_VIDA_grupo_emi where ANIO_PARTICION=2017 AND PMA_EMIDCP&lt;&gt;0 and SA_DCP=0</t>
  </si>
  <si>
    <t>select * from RR8_VIDA_grupo_emi where ANIO_PARTICION=2017 and PMA_EMIDCP&gt;=SA_DCP and PMA_EMIDCP&lt;&gt;0</t>
  </si>
  <si>
    <t xml:space="preserve">select * from RR8_VIDA_grupo_emi where ANIO_PARTICION=2017 and PZO_PGO_PMA&gt;(year(FEC_FINVIG)-year(FEC_INIVIG))+1 </t>
  </si>
  <si>
    <t>select * from RR8_VIDA_grupo_emi where ANIO_PARTICION=2017 and TIP_DIV=3 and DIVIDENDO&lt;&gt;0</t>
  </si>
  <si>
    <t xml:space="preserve">select * from RR8_vida_grupo_emi where ANIO_PARTICION=2017 and POL_CONCEN=1 and NUM_ASEG_POLCON&lt;=1 </t>
  </si>
  <si>
    <t>select * from RR8_vida_grupo_emi where ANIO_PARTICION=2017 and pol_concen=0 and NUM_ASEG_POLCON&lt;&gt;1</t>
  </si>
  <si>
    <t>select * from RR8_VIDA_grupo_SIN where ANIO_PARTICION=2017 AND FEC_OCURSI&gt;FEC_REPSIN</t>
  </si>
  <si>
    <t>select * from RR8_VIDA_grupo_sin where ANIO_PARTICION=2017 AND FEC_OCURSI&gt;'2017/12/31'</t>
  </si>
  <si>
    <t>select * from RR8_VIDA_grupo_sin where ANIO_PARTICION=2017 AND FEC_REPSIN&gt;'2017/12/31'</t>
  </si>
  <si>
    <t>La fecha de fin de vigencia no es consistente con la modalidad de la póliza "1"=Temporal, "4"=Dotal o "7"=Prorrogado</t>
  </si>
  <si>
    <t>select a.ins_clave, a.NUM_POL, a.CERT_NUM, a.MON_SIN9, b.SA_BEN9 from RR8_VIDA_grupo_SIN as a INNER JOIN RR8_VIDA_grupo_emi as b on
a.NUM_POL= b.NUM_POL and a.CERT_NUM= b.CERT_NUM where a.ANIO_PARTICION=2017 and 
b.ANIO_PARTICION=2017 and a.MON_SIN9&gt;b.SA_BEN9</t>
  </si>
  <si>
    <t>select * from RR8_VIDA_INDIVIDUAL_emi where ANIO_PARTICION=2017 and INS_CLAVE=77 AND INI_COBER=2 and FEC_INIVIG&gt;'2017/12/31'</t>
  </si>
  <si>
    <t>select * from RR8_VIDA_INDIVIDUAL_emi where ANIO_PARTICION=2017 and INS_CLAVE=77 AND INI_COBER=1 and FEC_INIVIG&lt;='2017/12/31'</t>
  </si>
  <si>
    <t>select * from RR8_VIDA_individual_emi where ANIO_PARTICION=2017 and INS_CLAVE=77 and FEC_INIVIG&gt;FEC_FINVIG</t>
  </si>
  <si>
    <t>select * from RR8_VIDA_individual_emi where ANIO_PARTICION=2017 and INS_CLAVE=77 and FEC_INIVIG&gt;FEC_ALTACERT</t>
  </si>
  <si>
    <t>select * from RR8_VIDA_INDIVIDUAL_emi where ANIO_PARTICION=2017 and INS_CLAVE=77 and FEC_INIVIG&gt;FEC_BAJACERT</t>
  </si>
  <si>
    <t>select * from RR8_VIDA_individual_emi where ANIO_PARTICION=2017 and INS_CLAVE=77 and FEC_FINVIG&lt;FEC_ALTACERT</t>
  </si>
  <si>
    <t>select * from RR8_VIDA_individual_emi where ANIO_PARTICION=2017 and INS_CLAVE=77 and FEC_FINVIG&lt;FEC_NAC</t>
  </si>
  <si>
    <t>select * FROM RR8_VIDA_INDIVIDUAL_EMI where ANIO_PARTICION=2017 and INS_CLAVE=77 and MOD_POL in (1,4,7) AND (FEC_FINVIG='9999/12/31' OR ((YEAR(FEC_FINVIG)-YEAR(FEC_NAC))&gt;99))</t>
  </si>
  <si>
    <t>select * from RR8_VIDA_individual_emi where ANIO_PARTICION=2017 and INS_CLAVE=77 and FEC_ALTACERT&lt;FEC_NAC</t>
  </si>
  <si>
    <t>select * from RR8_VIDA_INDIVIDUAL_emi where ANIO_PARTICION=2017 and INS_CLAVE=77 and FEC_ALTACERT&gt;FEC_BAJACERT</t>
  </si>
  <si>
    <t>select * from RR8_VIDA_INDIVIDUAL_emi where ANIO_PARTICION=2017 and INS_CLAVE=77 and FEC_FINVIG&lt;FEC_BAJACERT</t>
  </si>
  <si>
    <t>select * from RR8_VIDA_INDIVIDUAL_emi where ANIO_PARTICION=2017 and INS_CLAVE=77 and FEC_BAJACERT&gt;'20171231'</t>
  </si>
  <si>
    <t>select * from RR8_VIDA_individual_emi where ANIO_PARTICION=2017 and INS_CLAVE=77 and FEC_BAJACERT&lt;=FEC_NAC</t>
  </si>
  <si>
    <t>select * from RR8_VIDA_individual_emi where ANIO_PARTICION=2017 and INS_CLAVE=77 and FEC_NAC&lt;'1900/01/01'</t>
  </si>
  <si>
    <t>select * from RR8_VIDA_individual_emi where ANIO_PARTICION=2017 and INS_CLAVE=77 and FEC_NAC&gt;'2017/12/31'</t>
  </si>
  <si>
    <t>select * from RR8_VIDA_INDIVIDUAL_emi where ANIO_PARTICION=2017 and INS_CLAVE=77 AND STATUS_POL=1 AND FEC_FINVIG&lt;'20171231'</t>
  </si>
  <si>
    <t>select * from RR8_VIDA_individual_emi where ANIO_PARTICION=2017 and INS_CLAVE=77 and STATUS_POL=3 AND STATUS_CERT IN (1,2)</t>
  </si>
  <si>
    <t>select * from RR8_VIDA_INDIVIDUAL_emi where ANIO_PARTICION=2017 and INS_CLAVE=77 and status_pol=2 and year(FEC_FINVIG)&gt;2017</t>
  </si>
  <si>
    <t>select * from RR8_VIDA_INDIVIDUAL_emi where ANIO_PARTICION=2017 and INS_CLAVE=77 and INI_COBER=1 AND STATUS_POL&lt;&gt;1</t>
  </si>
  <si>
    <t>select * from RR8_VIDA_individual_emi where ANIO_PARTICION=2017 and INS_CLAVE=77 and STATUS_POL=6 AND FEC_FINVIG&lt;'2017/12/31'</t>
  </si>
  <si>
    <t>select * from RR8_VIDA_individual_emi where ANIO_PARTICION=2017 and INS_CLAVE=77 and STATUS_POL=7 AND FEC_FINVIG&lt;'2017/12/31'</t>
  </si>
  <si>
    <t>select * from RR8_VIDA_individual_emi where ANIO_PARTICION=2017 and INS_CLAVE=77 and STATUS_CERT=1 and STATUS_POL in (2, 3, 4)</t>
  </si>
  <si>
    <t>select * from RR8_VIDA_individual_emi where ANIO_PARTICION=2017 and INS_CLAVE=77 and STATUS_CERT=3 and STATUS_POL= 4</t>
  </si>
  <si>
    <t>select * from RR8_VIDA_individual_emi where ANIO_PARTICION=2017 and INS_CLAVE=77 and STATUS_CERT=2 and STATUS_POL in (1, 3, 4)</t>
  </si>
  <si>
    <t>select * from RR8_VIDA_INDIVIDUAL_emi where ANIO_PARTICION=2017 and INS_CLAVE=77 and tipo_seg='I' and STATUS_POL&lt;&gt;STATUS_CERT</t>
  </si>
  <si>
    <t>select * from RR8_VIDA_INDIVIDUAL_emi where ANIO_PARTICION=2017 and INS_CLAVE=77 and PER_ESPERA=0 AND (PMA_EMI5&lt;&gt;0 OR PMA_EMI6&lt;&gt;0 OR PMA_EMI7&lt;&gt;0)</t>
  </si>
  <si>
    <t>select * from RR8_VIDA_INDIVIDUAL_emi where ANIO_PARTICION=2017 and INS_CLAVE=77 AND SA_BEN1=0 and PMA_EMI1&lt;&gt;0</t>
  </si>
  <si>
    <t>select * from RR8_VIDA_INDIVIDUAL_emi where ANIO_PARTICION=2017 and INS_CLAVE=77 AND SA_BEN1&lt;SA_BEN2</t>
  </si>
  <si>
    <t>select * from RR8_VIDA_INDIVIDUAL_emi where ANIO_PARTICION=2017 and INS_CLAVE=77 AND SA_BEN1&lt;SA_BEN3</t>
  </si>
  <si>
    <t>select * from RR8_VIDA_INDIVIDUAL_emi where ANIO_PARTICION=2017 and INS_CLAVE=77 AND SA_BEN1&lt;SA_BEN4</t>
  </si>
  <si>
    <t>select * from RR8_VIDA_INDIVIDUAL_emi where ANIO_PARTICION=2017 and INS_CLAVE=77 AND SA_BEN1&lt;SA_BEN6</t>
  </si>
  <si>
    <t>select * from RR8_VIDA_individual_emi where ANIO_PARTICION=2017 and INS_CLAVE=77 and (status_cert&lt;&gt;3 and SA_DCP=0) and SA_BEN1=0</t>
  </si>
  <si>
    <t>select * from RR8_VIDA_INDIVIDUAL_emi where ANIO_PARTICION=2017 and INS_CLAVE=77 AND SA_BEN2=0 AND PMA_EMI2&lt;&gt;0</t>
  </si>
  <si>
    <t>select * from RR8_VIDA_INDIVIDUAL_emi where ANIO_PARTICION=2017 and INS_CLAVE=77 AND SA_BEN3=0 AND PMA_EMI3&lt;&gt;0</t>
  </si>
  <si>
    <t>select * from RR8_VIDA_INDIVIDUAL_emi where ANIO_PARTICION=2017 and INS_CLAVE=77 AND SA_BEN4=0 AND PMA_EMI4&lt;&gt;0</t>
  </si>
  <si>
    <t>select * from RR8_VIDA_INDIVIDUAL_emi where ANIO_PARTICION=2017 and INS_CLAVE=77 AND SA_BEN6=0 AND PMA_EMI6&lt;&gt;0</t>
  </si>
  <si>
    <t>select * from RR8_VIDA_INDIVIDUAL_emi where ANIO_PARTICION=2017 and INS_CLAVE=77 AND SA_BEN8=0 AND PMA_EMI8&lt;&gt;0</t>
  </si>
  <si>
    <t>select * from RR8_VIDA_INDIVIDUAL_emi where ANIO_PARTICION=2017 and INS_CLAVE=77 AND SA_BEN9=0 AND PMA_EMI9&lt;&gt;0</t>
  </si>
  <si>
    <t>select * from RR8_VIDA_individual_emi where ANIO_PARTICION=2017 and INS_CLAVE=77 AND PMA_EMI1&gt;=SA_BEN1 and PMA_EMI1&lt;&gt;0</t>
  </si>
  <si>
    <t>select * from RR8_VIDA_individual_emi where ANIO_PARTICION=2017 and INS_CLAVE=77 and PMA_EMI2&gt;=SA_BEN2 and PMA_EMI2&lt;&gt;0</t>
  </si>
  <si>
    <t>select * from RR8_VIDA_INDIVIDUAL_emi where ANIO_PARTICION=2017 and INS_CLAVE=77 AND SA_BEN3&lt;=PMA_EMI3 and PMA_EMI3&lt;&gt;0</t>
  </si>
  <si>
    <t>select * from RR8_VIDA_INDIVIDUAL_emi where ANIO_PARTICION=2017 and INS_CLAVE=77 AND SA_BEN4&lt;=PMA_EMI4 and PMA_EMI4&lt;&gt;0</t>
  </si>
  <si>
    <t>select * from RR8_VIDA_INDIVIDUAL_emi where ANIO_PARTICION=2017 and INS_CLAVE=77 AND SA_BEN6&lt;=PMA_EMI6 and PMA_EMI6&lt;&gt;0</t>
  </si>
  <si>
    <t>select * from RR8_VIDA_INDIVIDUAL_emi where ANIO_PARTICION=2017 and INS_CLAVE=77 AND SA_BEN8&lt;=PMA_EMI8 and PMA_EMI8&lt;&gt;0</t>
  </si>
  <si>
    <t>select * from RR8_VIDA_INDIVIDUAL_emi where ANIO_PARTICION=2017 and INS_CLAVE=77 AND PMA_EMI9&gt;=SA_BEN9 and PMA_EMI9&lt;&gt;0</t>
  </si>
  <si>
    <t>select * from RR8_VIDA_INDIVIDUAL_emi where ANIO_PARTICION=2017 and INS_CLAVE=77 AND PMA_EMIDCP&lt;&gt;0 and SA_DCP=0</t>
  </si>
  <si>
    <t>select * from RR8_VIDA_individual_emi where ANIO_PARTICION=2017 and INS_CLAVE=77 and PMA_EMIDCP&gt;=SA_DCP and PMA_EMIDCP&lt;&gt;0</t>
  </si>
  <si>
    <t xml:space="preserve">select * from RR8_VIDA_individual_emi where ANIO_PARTICION=2017 and INS_CLAVE=77 and PZO_PGO_PMA&gt;(year(FEC_FINVIG)-year(FEC_INIVIG))+1 </t>
  </si>
  <si>
    <t>select * from RR8_VIDA_individual_sin where ANIO_PARTICION=2017 and INS_CLAVE=77 AND FEC_OCURSI&gt;FEC_REPSIN</t>
  </si>
  <si>
    <t>select * from RR8_VIDA_individual_sin where ANIO_PARTICION=2017 and INS_CLAVE=77 AND FEC_OCURSI&gt;'2017/12/31'</t>
  </si>
  <si>
    <t>select s.NUM_POL, s.CERT_NUM, s.FEC_OCURSI, e.FEC_INIVIG from RR8_VIDA_individual_SIN as s INNER JOIN RR8_VIDA_individual_emi as e on
s.NUM_POL= e.NUM_POL and s.CERT_NUM= e.CERT_NUM where s.ANIO_PARTICION=2017 and s.INS_CLAVE=77 AND
e.ANIO_PARTICION=2017 and e.INS_CLAVE=77 AND s.FEC_OCURSI&lt;e.FEC_INIVIG</t>
  </si>
  <si>
    <t>select s.NUM_POL, s.CERT_NUM, s.FEC_OCURSI, e.FEC_ALTACERT from RR8_VIDA_individual_SIN as s INNER JOIN RR8_VIDA_individual_emi as e on
s.NUM_POL= e.NUM_POL and s.CERT_NUM= e.CERT_NUM where s.ANIO_PARTICION=2017 and s.INS_CLAVE=77 AND
e.ANIO_PARTICION=2017 and e.INS_CLAVE=77 AND s.FEC_OCURSI&lt;e.FEC_ALTACERT</t>
  </si>
  <si>
    <t>select * from RR8_VIDA_individual_sin where ANIO_PARTICION=2017 and INS_CLAVE=77 AND FEC_REPSIN&gt;'2017/12/31'</t>
  </si>
  <si>
    <t>select s.NUM_POL, s.CERT_NUM, s.FEC_REPSIN, e.FEC_INIVIG from RR8_VIDA_individual_SIN as s INNER JOIN RR8_VIDA_individual_emi as e on
s.NUM_POL= e.NUM_POL and s.CERT_NUM= e.CERT_NUM where s.ANIO_PARTICION=2017 and s.INS_CLAVE=77 AND
e.ANIO_PARTICION=2017 and e.INS_CLAVE=77 AND s.FEC_REPSIN&lt;e.FEC_INIVIG</t>
  </si>
  <si>
    <t>select s.NUM_POL, s.CERT_NUM, s.FEC_REPSIN, e.FEC_ALTACERT from RR8_VIDA_individual_SIN as s INNER JOIN RR8_VIDA_individual_emi as e on
s.NUM_POL= e.NUM_POL and s.CERT_NUM= e.CERT_NUM where s.ANIO_PARTICION=2017 and s.INS_CLAVE=77 AND
e.ANIO_PARTICION=2017 and e.INS_CLAVE=77 AND s.FEC_REPSIN&lt;e.FEC_ALTACERT</t>
  </si>
  <si>
    <t>select a.NUM_POL, a.CERT_NUM, a.MON_SIN1, b.SA_BEN1 from RR8_VIDA_individual_SIN as a INNER JOIN RR8_VIDA_individual_emi as b on
a.NUM_POL= b.NUM_POL and a.CERT_NUM= b.CERT_NUM where a.ANIO_PARTICION=2017 and a.INS_CLAVE=77 AND
b.ANIO_PARTICION=2017 and b.INS_CLAVE=77 AND a.MON_SIN1&gt;b.SA_BEN1</t>
  </si>
  <si>
    <t>select a.NUM_POL, a.CERT_NUM, a.MON_SIN2, b.SA_BEN2 from RR8_VIDA_individual_SIN as a INNER JOIN RR8_VIDA_individual_emi as b on
a.NUM_POL= b.NUM_POL and a.CERT_NUM= b.CERT_NUM where a.ANIO_PARTICION=2017 and a.INS_CLAVE=77 AND
b.ANIO_PARTICION=2017 and b.INS_CLAVE=77 AND a.MON_SIN2&gt;b.SA_BEN2</t>
  </si>
  <si>
    <t>select a.NUM_POL, a.CERT_NUM, a.MON_SIN3, b.SA_BEN3 from RR8_VIDA_individual_SIN as a INNER JOIN RR8_VIDA_individual_emi as b on
a.NUM_POL= b.NUM_POL and a.CERT_NUM= b.CERT_NUM where a.ANIO_PARTICION=2017 and a.INS_CLAVE=77 AND
b.ANIO_PARTICION=2017 and b.INS_CLAVE=77 AND a.MON_SIN3&gt;b.SA_BEN3</t>
  </si>
  <si>
    <t>select a.NUM_POL, a.CERT_NUM, a.MON_SIN4, b.SA_BEN4 from RR8_VIDA_individual_SIN as a INNER JOIN RR8_VIDA_individual_emi as b on
a.NUM_POL= b.NUM_POL and a.CERT_NUM= b.CERT_NUM where a.ANIO_PARTICION=2017 and a.INS_CLAVE=77 AND
b.ANIO_PARTICION=2017 and b.INS_CLAVE=77 AND a.MON_SIN4&gt;b.SA_BEN4</t>
  </si>
  <si>
    <t>select a.NUM_POL, a.CERT_NUM, a.MON_SIN6, b.SA_BEN6 from RR8_VIDA_individual_SIN as a INNER JOIN RR8_VIDA_individual_emi as b on
a.NUM_POL= b.NUM_POL and a.CERT_NUM= b.CERT_NUM where a.ANIO_PARTICION=2017 and a.INS_CLAVE=77 AND
b.ANIO_PARTICION=2017 and b.INS_CLAVE=77 AND a.MON_SIN6&gt;b.SA_BEN6</t>
  </si>
  <si>
    <t>select a.NUM_POL, a.CERT_NUM, a.MON_SIN8, b.SA_BEN8 from RR8_VIDA_individual_SIN as a INNER JOIN RR8_VIDA_individual_emi as b on
a.NUM_POL= b.NUM_POL and a.CERT_NUM= b.CERT_NUM where a.ANIO_PARTICION=2017 and a.INS_CLAVE=77 AND
b.ANIO_PARTICION=2017 and b.INS_CLAVE=77 AND a.MON_SIN8&gt;b.SA_BEN8</t>
  </si>
  <si>
    <t>select a.NUM_POL, a.CERT_NUM, a.MON_SIN9, b.SA_BEN9 from RR8_VIDA_individual_SIN as a INNER JOIN RR8_VIDA_individual_emi as b on
a.NUM_POL= b.NUM_POL and a.CERT_NUM= b.CERT_NUM where a.ANIO_PARTICION=2017 and a.INS_CLAVE=77 AND
b.ANIO_PARTICION=2017 and b.INS_CLAVE=77 AND a.MON_SIN9&gt;b.SA_BEN9</t>
  </si>
  <si>
    <t>select * from RR8_VIDA_individual_emi where ANIO_PARTICION=2017 and INS_CLAVE=77 AND ANIO_POLIZA&lt;&gt;1 and INI_COBER=1 and EMISION=0</t>
  </si>
  <si>
    <t>select distinct NUM_POL, CERT_NUM from RR8_VIDA_individual_emi where ANIO_PARTICION=2017 and ins_clave=77 group by num_pol,CERT_NUM having count(num_pol)&gt;1 and count(cert_num) &gt; 1</t>
  </si>
  <si>
    <t>select *
from (
    select * 
    from RR8_VIDA_INDIVIDUAL_EMI where ins_clave=77 and status_pol='1' and status_cert='1' and anio_particion=2016 and fec_finvig &gt; '20161231' and (fec_bajacert &gt; '20161231' or fec_bajacert is null)) as a 
    left join (
    select *
    from RR8_VIDA_INDIVIDUAL_EMI where anio_particion=2017 and ins_clave=77) as b
    on a.ins_clave = b.ins_clave
    and a.num_pol = b.num_pol
    and a.cert_num = b.cert_num
    where b.ins_clave is null</t>
  </si>
  <si>
    <t>El valor del campo año póliza es diferente de 1, con el inicio de cobertura igual a 1 (diferida) y emisión igual a 0 (primer año)</t>
  </si>
  <si>
    <t>VInd-VGr</t>
  </si>
  <si>
    <t>Ramo</t>
  </si>
  <si>
    <t>NUM_POL is null</t>
  </si>
  <si>
    <t>CERT_NUM is null</t>
  </si>
  <si>
    <t>TIPO_SEG is null</t>
  </si>
  <si>
    <t>MOD_POL is null</t>
  </si>
  <si>
    <t>PLAN_POL is null</t>
  </si>
  <si>
    <t>MONEDA is null</t>
  </si>
  <si>
    <t>ENTIDAD is null</t>
  </si>
  <si>
    <t>FEC_INIVIG is null</t>
  </si>
  <si>
    <t>FEC_INIVIG&lt;'1900/01/01'</t>
  </si>
  <si>
    <t>FEC_INIVIG&gt;FEC_FINVIG</t>
  </si>
  <si>
    <t>FEC_INIVIG&gt;FEC_ALTACERT</t>
  </si>
  <si>
    <t>FEC_INIVIG&gt;FEC_BAJACERT</t>
  </si>
  <si>
    <t>FEC_INIVIG&lt;FEC_NAC</t>
  </si>
  <si>
    <t>FEC_FINVIG is null</t>
  </si>
  <si>
    <t>FEC_FINVIG&gt;'21200131'</t>
  </si>
  <si>
    <t>FEC_FINVIG&lt;FEC_INIVIG</t>
  </si>
  <si>
    <t>FEC_FINVIG&lt;FEC_ALTACERT</t>
  </si>
  <si>
    <t>FEC_FINVIG&lt;FEC_BAJACERT</t>
  </si>
  <si>
    <t>FEC_FINVIG&lt;FEC_NAC</t>
  </si>
  <si>
    <t>MOD_POL in (1,4,7) AND (FEC_FINVIG='9999/12/31' OR ((YEAR(FEC_FINVIG)-YEAR(FEC_NAC))&gt;99))</t>
  </si>
  <si>
    <t>FEC_ALTACERT is null</t>
  </si>
  <si>
    <t>FEC_ALTACERT&lt;'1900/01/01'</t>
  </si>
  <si>
    <t>FEC_ALTACERT&lt;FEC_INIVIG</t>
  </si>
  <si>
    <t>FEC_ALTACER&gt;FEC_FINVIG</t>
  </si>
  <si>
    <t>FEC_ALTACERT&lt;FEC_NAC</t>
  </si>
  <si>
    <t>FEC_ALTACERT&gt;FEC_BAJACERT</t>
  </si>
  <si>
    <t>FEC_BAJACERT is null</t>
  </si>
  <si>
    <t>FEC_BAJACERT&lt;=FEC_NAC</t>
  </si>
  <si>
    <t>FEC_NAC is null</t>
  </si>
  <si>
    <t>FEC_NAC&lt;'1900/01/01'</t>
  </si>
  <si>
    <t>SEXO is null</t>
  </si>
  <si>
    <t>FORM_VENTA is null</t>
  </si>
  <si>
    <t>STATUS_POL is null</t>
  </si>
  <si>
    <t>STATUS_POL=2 AND STATUS_CERT=1</t>
  </si>
  <si>
    <t>STATUS_POL=3 AND STATUS_CERT IN (1,2)</t>
  </si>
  <si>
    <t>INI_COBER=1 AND STATUS_POL&lt;&gt;1</t>
  </si>
  <si>
    <t>STATUS_CERT is null</t>
  </si>
  <si>
    <t>STATUS_CERT=1 and STATUS_POL in (2, 3, 4)</t>
  </si>
  <si>
    <t>STATUS_CERT=3 and STATUS_POL= 4</t>
  </si>
  <si>
    <t>STATUS_CERT=2 and STATUS_POL in (1, 3, 4)</t>
  </si>
  <si>
    <t>tipo_seg='I' and STATUS_POL&lt;&gt;STATUS_CERT</t>
  </si>
  <si>
    <t>PER_ESPERA is null</t>
  </si>
  <si>
    <t>PER_ESPERA=0 AND (PMA_EMI5&lt;&gt;0 OR PMA_EMI6&lt;&gt;0 OR PMA_EMI7&lt;&gt;0)</t>
  </si>
  <si>
    <t>SA_BEN1 is null</t>
  </si>
  <si>
    <t>SA_BEN1=0 and PMA_EMI1&lt;&gt;0</t>
  </si>
  <si>
    <t>SA_BEN1&lt;SA_BEN2</t>
  </si>
  <si>
    <t>SA_BEN1&lt;SA_BEN3</t>
  </si>
  <si>
    <t>SA_BEN1&lt;SA_BEN4</t>
  </si>
  <si>
    <t>SA_BEN1&lt;SA_BEN6</t>
  </si>
  <si>
    <t>(status_cert&lt;&gt;3 and SA_DCP=0) and SA_BEN1=0</t>
  </si>
  <si>
    <t>SA_BEN2 is null</t>
  </si>
  <si>
    <t>SA_BEN2=0 AND PMA_EMI2&lt;&gt;0</t>
  </si>
  <si>
    <t>SA_BEN3 is null</t>
  </si>
  <si>
    <t>SA_BEN3=0 AND PMA_EMI3&lt;&gt;0</t>
  </si>
  <si>
    <t>SA_BEN4 is null</t>
  </si>
  <si>
    <t>SA_BEN4=0 AND PMA_EMI4&lt;&gt;0</t>
  </si>
  <si>
    <t>SA_BEN6 is null</t>
  </si>
  <si>
    <t>SA_BEN6=0 AND PMA_EMI6&lt;&gt;0</t>
  </si>
  <si>
    <t>SA_BEN8 is null</t>
  </si>
  <si>
    <t>SA_BEN8=0 AND PMA_EMI8&lt;&gt;0</t>
  </si>
  <si>
    <t>SA_BEN9 is null</t>
  </si>
  <si>
    <t>SA_BEN9=0 AND PMA_EMI9&lt;&gt;0</t>
  </si>
  <si>
    <t>PMA_EMI1 is null</t>
  </si>
  <si>
    <t>PMA_EMI1&gt;=SA_BEN1 and PMA_EMI1&lt;&gt;0</t>
  </si>
  <si>
    <t>PMA_EMI2 is null</t>
  </si>
  <si>
    <t>PMA_EMI2&gt;=SA_BEN2 and PMA_EMI2&lt;&gt;0</t>
  </si>
  <si>
    <t>PMA_EMI3 is null</t>
  </si>
  <si>
    <t>SA_BEN3&lt;=PMA_EMI3 and PMA_EMI3&lt;&gt;0</t>
  </si>
  <si>
    <t>PMA_EMI4 is null</t>
  </si>
  <si>
    <t>SA_BEN4&lt;=PMA_EMI4 and PMA_EMI4&lt;&gt;0</t>
  </si>
  <si>
    <t>PMA_EMI5 is null</t>
  </si>
  <si>
    <t>PMA_EMI6 is null</t>
  </si>
  <si>
    <t>SA_BEN6&lt;=PMA_EMI6 and PMA_EMI6&lt;&gt;0</t>
  </si>
  <si>
    <t>PMA_EMI7 is null</t>
  </si>
  <si>
    <t>PMA_EMI8 is null</t>
  </si>
  <si>
    <t>SA_BEN8&lt;=PMA_EMI8 and PMA_EMI8&lt;&gt;0</t>
  </si>
  <si>
    <t>PMA_EMI9 is null</t>
  </si>
  <si>
    <t>PMA_EMI9&gt;=SA_BEN9 and PMA_EMI9&lt;&gt;0</t>
  </si>
  <si>
    <t>SDO_FADMON is null</t>
  </si>
  <si>
    <t>VENCIMIENTO is null</t>
  </si>
  <si>
    <t>VENCIMIENTO&lt;0</t>
  </si>
  <si>
    <t>RESCATE is null</t>
  </si>
  <si>
    <t>DIVIDENDO is null</t>
  </si>
  <si>
    <t>SUBT_SEG is null</t>
  </si>
  <si>
    <t>EMISION is null</t>
  </si>
  <si>
    <t>ANIO_POLIZA is null</t>
  </si>
  <si>
    <t>ANIO_POLIZA&lt;1</t>
  </si>
  <si>
    <t>INI_COBER is null</t>
  </si>
  <si>
    <t>ANIO_POLIZA&lt;&gt;1 and INI_COBER=1 and EMISION=0</t>
  </si>
  <si>
    <t>SA_DCP is null</t>
  </si>
  <si>
    <t>PMA_EMIDCP is null</t>
  </si>
  <si>
    <t>PMA_EMIDCP&lt;&gt;0 and SA_DCP=0</t>
  </si>
  <si>
    <t>PMA_EMIDCP&gt;=SA_DCP and PMA_EMIDCP&lt;&gt;0</t>
  </si>
  <si>
    <t>PZO_PGO_PMA is null</t>
  </si>
  <si>
    <t xml:space="preserve">PZO_PGO_PMA&gt;(year(FEC_FINVIG)-year(FEC_INIVIG))+1 </t>
  </si>
  <si>
    <t>TIP_RGO_ASOC is null</t>
  </si>
  <si>
    <t>SAL_FON_INV is null</t>
  </si>
  <si>
    <t>EX_PMA_MBAS is null</t>
  </si>
  <si>
    <t>EX_PMA_MBAS&lt;1</t>
  </si>
  <si>
    <t>NUM_SIN is null</t>
  </si>
  <si>
    <t>FEC_OCURSI is null</t>
  </si>
  <si>
    <t>FEC_OCURSI&gt;FEC_REPSIN</t>
  </si>
  <si>
    <t>FEC_OCURSI&lt;FEC_INIVIG</t>
  </si>
  <si>
    <t>FEC_OCURSI&lt;FEC_ALTACERT</t>
  </si>
  <si>
    <t>FEC_REPSIN is null</t>
  </si>
  <si>
    <t>FEC_REPSIN&lt;FEC_INIVIG</t>
  </si>
  <si>
    <t>FEC_REPSIN&lt;FEC_ALTACERT</t>
  </si>
  <si>
    <t>STATUS_SIN is null</t>
  </si>
  <si>
    <t>SIN_CAUSA is null</t>
  </si>
  <si>
    <t>MON_SIN1 is null</t>
  </si>
  <si>
    <t>MON_SIN1&gt;SA_BEN1</t>
  </si>
  <si>
    <t>MON_SIN2 is null</t>
  </si>
  <si>
    <t>MON_SIN2&gt;SA_BEN2</t>
  </si>
  <si>
    <t>MON_SIN3 is null</t>
  </si>
  <si>
    <t>MON_SIN3&gt;SA_BEN3</t>
  </si>
  <si>
    <t>MON_SIN4 is null</t>
  </si>
  <si>
    <t>MON_SIN4&gt;SA_BEN4</t>
  </si>
  <si>
    <t>MON_SIN5 is null</t>
  </si>
  <si>
    <t>MON_SIN6 is null</t>
  </si>
  <si>
    <t>MON_SIN6&gt;SA_BEN6</t>
  </si>
  <si>
    <t>MON_SIN7 is null</t>
  </si>
  <si>
    <t>MON_SIN8 is null</t>
  </si>
  <si>
    <t>MON_SIN8&gt;SA_BEN8</t>
  </si>
  <si>
    <t>MON_SIN9 is null</t>
  </si>
  <si>
    <t>MON_SIN9&gt;SA_BEN9</t>
  </si>
  <si>
    <t>TIP_DIV is null</t>
  </si>
  <si>
    <t>TIP_DIV=3 and DIVIDENDO&lt;&gt;0</t>
  </si>
  <si>
    <t>TIP_DIV&lt;&gt;3 and DIVIDENDO=0</t>
  </si>
  <si>
    <t>POL_CONCEN is null</t>
  </si>
  <si>
    <t xml:space="preserve">POL_CONCEN=1 and NUM_ASEG_POLCON&lt;=1 </t>
  </si>
  <si>
    <t>pol_concen=0 and NUM_ASEG_POLCON&lt;&gt;1</t>
  </si>
  <si>
    <t>NUM_ASEG_POLCON is null</t>
  </si>
  <si>
    <t>select * from RR8_VIDA_grupo_emi where ANIO_PARTICION=2017 and NUM_POL is null</t>
  </si>
  <si>
    <t>select * from RR8_VIDA_grupo_emi where ANIO_PARTICION=2017 and CERT_NUM is null</t>
  </si>
  <si>
    <t>select * from RR8_VIDA_grupo_emi where ANIO_PARTICION=2017 and TIPO_SEG is null</t>
  </si>
  <si>
    <t>select * from RR8_VIDA_grupo_emi where ANIO_PARTICION=2017 and TIPO_SEG not in ('G', 'C')</t>
  </si>
  <si>
    <t>select * from RR8_VIDA_grupo_emi where ANIO_PARTICION=2017 and MOD_POL is null</t>
  </si>
  <si>
    <t>select * from RR8_VIDA_grupo_emi where ANIO_PARTICION=2017 and MOD_POL not in (1,2,3,4,5,6,7,8)</t>
  </si>
  <si>
    <t>select * from RR8_VIDA_grupo_emi where ANIO_PARTICION=2017 and PLAN_POL is null</t>
  </si>
  <si>
    <t>select * from RR8_VIDA_grupo_emi where ANIO_PARTICION=2017 and PLAN_POL not in (1,2,3,4,5,6,7,8,9)</t>
  </si>
  <si>
    <t>select * from RR8_VIDA_grupo_emi where ANIO_PARTICION=2017 and MONEDA is null</t>
  </si>
  <si>
    <t>select * from RR8_VIDA_grupo_emi where ANIO_PARTICION=2017 and MONEDA not in (10,20,30)</t>
  </si>
  <si>
    <t>select * from RR8_VIDA_grupo_emi where ANIO_PARTICION=2017 and ENTIDAD is null</t>
  </si>
  <si>
    <t>select *  from RR8_VIDA_grupo_emi where ANIO_PARTICION=2017 and FEC_INIVIG is null</t>
  </si>
  <si>
    <t>select * from RR8_VIDA_grupo_emi where ANIO_PARTICION=2017 and FEC_INIVIG&lt;'1900/01/01'</t>
  </si>
  <si>
    <t>select * from RR8_VIDA_GRUPO_emi where ANIO_PARTICION=2017 and FEC_INIVIG&lt;FEC_NAC</t>
  </si>
  <si>
    <t>select * from RR8_VIDA_GRUPO_emi where ANIO_PARTICION=2017 and INI_COBER=1 AND abs(DATEDIFF(month,'12/31/2017',FEC_INIVIG))&gt;3</t>
  </si>
  <si>
    <t>select * from RR8_VIDA_grupo_emi where ANIO_PARTICION=2017 and FEC_FINVIG is null</t>
  </si>
  <si>
    <t>select * from RR8_VIDA_grupo_emi where ANIO_PARTICION=2017 and FEC_FINVIG&gt;'21200131'</t>
  </si>
  <si>
    <t>select * from RR8_VIDA_GRUPO_emi where ANIO_PARTICION=2017 and FEC_FINVIG&lt;='20171231'</t>
  </si>
  <si>
    <t>select * from RR8_VIDA_grupo_emi where ANIO_PARTICION=2017 and FEC_FINVIG&lt;FEC_INIVIG</t>
  </si>
  <si>
    <t>select * from RR8_VIDA_grupo_emi where ANIO_PARTICION=2017 and FEC_ALTACERT is null</t>
  </si>
  <si>
    <t>select * from RR8_VIDA_grupo_emi where ANIO_PARTICION=2017 and FEC_ALTACERT&lt;'1900/01/01'</t>
  </si>
  <si>
    <t>select * from RR8_VIDA_GRUPO_emi where ANIO_PARTICION=2017 and FEC_ALTACERT&lt;FEC_INIVIG</t>
  </si>
  <si>
    <t>select * from RR8_VIDA_grupo_emi where ANIO_PARTICION=2017 and FEC_ALTACER&gt;FEC_FINVIG</t>
  </si>
  <si>
    <t>select * from RR8_VIDA_grupo_emi where ANIO_PARTICION=2017 AND INI_COBER=1 and FEC_ALTACERT&lt;='2017/12/31'</t>
  </si>
  <si>
    <t>select * from RR8_VIDA_grupo_emi where ANIO_PARTICION=2017 and FEC_BAJACERT is null</t>
  </si>
  <si>
    <t>select * from RR8_VIDA_grupo_emi where ANIO_PARTICION=2017 and FEC_INIVIG&gt;FEC_BAJACERT</t>
  </si>
  <si>
    <t>select * from RR8_VIDA_grupo_emi where ANIO_PARTICION=2017 and FEC_NAC is null</t>
  </si>
  <si>
    <t>select * from RR8_VIDA_grupo_emi where ANIO_PARTICION=2017 and SEXO is null</t>
  </si>
  <si>
    <t>select * from RR8_VIDA_grupo_emi where ANIO_PARTICION=2017 and SEXO not in ('F','M')</t>
  </si>
  <si>
    <t>select * from RR8_VIDA_grupo_emi where ANIO_PARTICION=2017 and FORM_VENTA is null</t>
  </si>
  <si>
    <t>select * from RR8_VIDA_grupo_emi where ANIO_PARTICION=2017 and FORM_VENTA not in (1,2,5,6,7,8,10,11,12,13,14,15,99)</t>
  </si>
  <si>
    <t>select * from RR8_VIDA_grupo_emi where ANIO_PARTICION=2017 and STATUS_POL is null</t>
  </si>
  <si>
    <t>select * from RR8_VIDA_grupo_emi where ANIO_PARTICION=2017 and STATUS_POL not in (1,2,3,4,5,6,7)</t>
  </si>
  <si>
    <t>select * from RR8_VIDA_grupo_emi where ANIO_PARTICION=2017 and STATUS_POL=2 AND STATUS_CERT=1</t>
  </si>
  <si>
    <t>select * from RR8_VIDA_grupo_emi where ANIO_PARTICION=2017 and STATUS_CERT is null</t>
  </si>
  <si>
    <t>select * from RR8_VIDA_grupo_emi where ANIO_PARTICION=2017 and STATUS_CERT not in (1,2,3,4,5,6,7)</t>
  </si>
  <si>
    <t>select * from RR8_VIDA_grupo_emi where ANIO_PARTICION=2017 and STATUS_CERT=1 AND FEC_FINVIG&lt;'20171231'</t>
  </si>
  <si>
    <t>select * from RR8_VIDA_grupo_emi where ANIO_PARTICION=2017 and PER_ESPERA is null</t>
  </si>
  <si>
    <t>select * from RR8_VIDA_grupo_emi where ANIO_PARTICION=2017 and SA_BEN1 is null</t>
  </si>
  <si>
    <t>select * from RR8_VIDA_grupo_emi where ANIO_PARTICION=2017 and SA_BEN2 is null</t>
  </si>
  <si>
    <t>select * from RR8_VIDA_grupo_emi where ANIO_PARTICION=2017 and SA_BEN3 is null</t>
  </si>
  <si>
    <t>select * from RR8_VIDA_grupo_emi where ANIO_PARTICION=2017 and SA_BEN4 is null</t>
  </si>
  <si>
    <t>select * from RR8_VIDA_grupo_emi where ANIO_PARTICION=2017 and SA_BEN6 is null</t>
  </si>
  <si>
    <t>select * from RR8_VIDA_grupo_emi where ANIO_PARTICION=2017 and SA_BEN8 is null</t>
  </si>
  <si>
    <t>select * from RR8_VIDA_grupo_emi where ANIO_PARTICION=2017 and SA_BEN9 is null</t>
  </si>
  <si>
    <t>select * from RR8_VIDA_grupo_emi where ANIO_PARTICION=2017 and PMA_EMI1 is null</t>
  </si>
  <si>
    <t>select * from RR8_VIDA_grupo_emi where ANIO_PARTICION=2017 and PMA_EMI2 is null</t>
  </si>
  <si>
    <t>select * from RR8_VIDA_grupo_emi where ANIO_PARTICION=2017 and PMA_EMI3 is null</t>
  </si>
  <si>
    <t>select * from RR8_VIDA_grupo_emi where ANIO_PARTICION=2017 and PMA_EMI4 is null</t>
  </si>
  <si>
    <t>select * from RR8_VIDA_grupo_emi where ANIO_PARTICION=2017 and PMA_EMI5 is null</t>
  </si>
  <si>
    <t>select * from RR8_VIDA_grupo_emi where ANIO_PARTICION=2017 and PMA_EMI6 is null</t>
  </si>
  <si>
    <t>select * from RR8_VIDA_grupo_emi where ANIO_PARTICION=2017 and PMA_EMI7 is null</t>
  </si>
  <si>
    <t>select * from RR8_VIDA_grupo_emi where ANIO_PARTICION=2017 and PMA_EMI8 is null</t>
  </si>
  <si>
    <t>select * from RR8_VIDA_grupo_emi where ANIO_PARTICION=2017 and PMA_EMI9 is null</t>
  </si>
  <si>
    <t>select * from RR8_VIDA_grupo_emi where ANIO_PARTICION=2017 and SDO_FADMON is null</t>
  </si>
  <si>
    <t>select * from RR8_VIDA_grupo_emi where ANIO_PARTICION=2017 and VENCIMIENTO is null</t>
  </si>
  <si>
    <t>select * from RR8_VIDA_grupo_emi where ANIO_PARTICION=2017 and VENCIMIENTO&lt;0</t>
  </si>
  <si>
    <t>select * from RR8_VIDA_grupo_emi where ANIO_PARTICION=2017 and RESCATE is null</t>
  </si>
  <si>
    <t>select * from RR8_VIDA_grupo_emi where ANIO_PARTICION=2017 and DIVIDENDO is null</t>
  </si>
  <si>
    <t>select * from RR8_VIDA_grupo_emi where ANIO_PARTICION=2017 and SUBT_SEG is null</t>
  </si>
  <si>
    <t>select * from RR8_VIDA_grupo_emi where ANIO_PARTICION=2017 and SUBT_SEG not in (1,2,3,4)</t>
  </si>
  <si>
    <t>select * from RR8_VIDA_grupo_emi where ANIO_PARTICION=2017 and EMISION is null</t>
  </si>
  <si>
    <t>select * from RR8_VIDA_grupo_emi where ANIO_PARTICION=2017 and EMISION not in (0,1,2)</t>
  </si>
  <si>
    <t>select * from RR8_VIDA_grupo_emi where ANIO_PARTICION=2017 and ANIO_POLIZ is null</t>
  </si>
  <si>
    <t>select * from RR8_VIDA_grupo_emi where ANIO_PARTICION=2017 and ANIO_POLIZ&lt;1</t>
  </si>
  <si>
    <t>select * from RR8_VIDA_grupo_emi where ANIO_PARTICION=2017 and INI_COBER is null</t>
  </si>
  <si>
    <t>select * from RR8_VIDA_grupo_emi where ANIO_PARTICION=2017 and INI_COBER not in (1,2)</t>
  </si>
  <si>
    <t>select * from RR8_VIDA_grupo_emi where ANIO_PARTICION=2017 and INI_COBER=1 and FEC_INIVIG&lt;='2017/12/31'</t>
  </si>
  <si>
    <t>select * from RR8_VIDA_grupo_emi where ANIO_PARTICION=2017 and SA_DCP is null</t>
  </si>
  <si>
    <t>select * from RR8_VIDA_grupo_emi where ANIO_PARTICION=2017 and PMA_EMIDCP is null</t>
  </si>
  <si>
    <t>select * from RR8_VIDA_grupo_emi where ANIO_PARTICION=2017 and PZO_PGO_PMA is null</t>
  </si>
  <si>
    <t>select * from RR8_VIDA_grupo_emi where ANIO_PARTICION=2017 and TIP_RGO_ASOC is null</t>
  </si>
  <si>
    <t>select * from RR8_VIDA_grupo_emi where ANIO_PARTICION=2017 and TIP_RGO_ASOC not in (1,2,3)</t>
  </si>
  <si>
    <t>select * from RR8_VIDA_grupo_emi where ANIO_PARTICION=2017 and SAL_FON_INV is null</t>
  </si>
  <si>
    <t>select * from RR8_VIDA_grupo_emi where ANIO_PARTICION=2017 and TIP_DIV is null</t>
  </si>
  <si>
    <t>select * from RR8_VIDA_grupo_emi where ANIO_PARTICION=2017 and TIP_DIV not in (1,2,3)</t>
  </si>
  <si>
    <t>select * from RR8_VIDA_grupo_EMI where anio_particion=2017 and TIP_DIV&lt;&gt;3 and DIVIDENDO=0</t>
  </si>
  <si>
    <t>select * from RR8_VIDA_grupo_emi where ANIO_PARTICION=2017 and POL_CONCEN is null</t>
  </si>
  <si>
    <t>select * from RR8_VIDA_grupo_emi where ANIO_PARTICION=2017 and POL_CONCEN not in (0,1)</t>
  </si>
  <si>
    <t>select * from RR8_VIDA_grupo_emi where ANIO_PARTICION=2017 and NUM_ASEG_POLCON is null</t>
  </si>
  <si>
    <t>select * from RR8_VIDA_grupo_sin where ANIO_PARTICION=2017 and NUM_SIN is null</t>
  </si>
  <si>
    <t>select * from RR8_VIDA_grupo_sin where ANIO_PARTICION=2017 and FEC_OCURSI is null</t>
  </si>
  <si>
    <t>select * from RR8_VIDA_grupo_sin where ANIO_PARTICION=2017 and FEC_REPSIN is null</t>
  </si>
  <si>
    <t>select * from RR8_VIDA_grupo_sin where ANIO_PARTICION=2017 and STATUS_SIN is null</t>
  </si>
  <si>
    <t>select * from RR8_VIDA_grupo_sin where ANIO_PARTICION=2017 and STATUS_SIN not in (1,2,3,4,5)</t>
  </si>
  <si>
    <t>select * from RR8_VIDA_grupo_sin where ANIO_PARTICION=2017 and SIN_CAUSA is null</t>
  </si>
  <si>
    <t>select * from RR8_VIDA_grupo_sin where ANIO_PARTICION=2017 and MON_SIN1 is null</t>
  </si>
  <si>
    <t>select * from RR8_VIDA_grupo_sin where ANIO_PARTICION=2017 and MON_SIN2 is null</t>
  </si>
  <si>
    <t>select * from RR8_VIDA_grupo_sin where ANIO_PARTICION=2017 and MON_SIN3 is null</t>
  </si>
  <si>
    <t>select * from RR8_VIDA_grupo_sin where ANIO_PARTICION=2017 and MON_SIN4 is null</t>
  </si>
  <si>
    <t>select * from RR8_VIDA_grupo_sin where ANIO_PARTICION=2017 and MON_SIN5 is null</t>
  </si>
  <si>
    <t>select * from RR8_VIDA_grupo_sin where ANIO_PARTICION=2017 and MON_SIN6 is null</t>
  </si>
  <si>
    <t>select * from RR8_VIDA_grupo_sin where ANIO_PARTICION=2017 and MON_SIN7 is null</t>
  </si>
  <si>
    <t>select * from RR8_VIDA_grupo_sin where ANIO_PARTICION=2017 and MON_SIN8 is null</t>
  </si>
  <si>
    <t>select * from RR8_VIDA_grupo_sin where ANIO_PARTICION=2017 and MON_SIN9 is null</t>
  </si>
  <si>
    <t>select * from RR8_VIDA_grupo_sin where ANIO_PARTICION=2017 and PER_ESPERA is null</t>
  </si>
  <si>
    <t>select * from RR8_VIDA_grupo_sin where ANIO_PARTICION=2017 and POL_CONCEN is null</t>
  </si>
  <si>
    <r>
      <t xml:space="preserve">El campo póliza concentrada es 1 (Si es concentrada) y el campo número de </t>
    </r>
    <r>
      <rPr>
        <sz val="11"/>
        <color rgb="FF0033CC"/>
        <rFont val="Calibri"/>
        <family val="2"/>
        <scheme val="minor"/>
      </rPr>
      <t>asegurados</t>
    </r>
    <r>
      <rPr>
        <sz val="11"/>
        <color theme="8" tint="-0.499984740745262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póliza concentrada es menor o igual a uno</t>
    </r>
  </si>
  <si>
    <r>
      <t xml:space="preserve">El campo póliza concentrada es 0 (No es concentrada) y el campo número de </t>
    </r>
    <r>
      <rPr>
        <sz val="11"/>
        <color rgb="FF0033CC"/>
        <rFont val="Calibri"/>
        <family val="2"/>
        <scheme val="minor"/>
      </rPr>
      <t>asegurados</t>
    </r>
    <r>
      <rPr>
        <sz val="11"/>
        <color theme="1"/>
        <rFont val="Calibri"/>
        <family val="2"/>
        <scheme val="minor"/>
      </rPr>
      <t xml:space="preserve"> póliza concentrada es diferente de 1</t>
    </r>
  </si>
  <si>
    <t>El campo inicio de cobertura es igual a 1 (diferida) y el año de inicio de vigencia es menor o igual al año del periodo de reporte</t>
  </si>
  <si>
    <r>
      <t>El campo inicio de cobertura es igual a 2 (</t>
    </r>
    <r>
      <rPr>
        <sz val="11"/>
        <color rgb="FF0033CC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diferida) y el año de inicio de vigencia es mayor al año del periodo de reporte</t>
    </r>
  </si>
  <si>
    <t>INI_COBER=2 and FEC_INIVIG&gt;'Fecha_Corte'</t>
  </si>
  <si>
    <t>INI_COBER=1 and FEC_INIVIG&lt;='Fecha_Corte'</t>
  </si>
  <si>
    <t>INI_COBER=1 AND abs(DATEDIFF(month,'Fecha_Corte',FEC_INIVIG))&gt;3</t>
  </si>
  <si>
    <t>INI_COBER=1 and FEC_ALTACERT&lt;='Fecha_Corte'</t>
  </si>
  <si>
    <t>FEC_BAJACERT&gt;'Fecha_Corte'</t>
  </si>
  <si>
    <t>FEC_NAC&gt;'Fecha_Corte'</t>
  </si>
  <si>
    <t>STATUS_POL=1 AND FEC_FINVIG&lt;'Fecha_Corte'</t>
  </si>
  <si>
    <t>status_pol=2 and year(FEC_FINVIG)&gt;'Año_Fecha_Corte'</t>
  </si>
  <si>
    <t>STATUS_POL=6 AND FEC_FINVIG&lt;'Fecha_Corte'</t>
  </si>
  <si>
    <t>STATUS_POL=7 AND FEC_FINVIG&lt;'Fecha_Corte'</t>
  </si>
  <si>
    <t>STATUS_CERT=1 AND FEC_FINVIG&lt;'Fecha_Corte'</t>
  </si>
  <si>
    <t>FEC_OCURSI&gt;'Fecha_Corte'</t>
  </si>
  <si>
    <t>FEC_REPSIN&gt;'Fecha_Corte'</t>
  </si>
  <si>
    <t>FEC_FINVIG&lt;'Fecha_Corte'</t>
  </si>
  <si>
    <r>
      <t xml:space="preserve">select a.ins_clave, count(*)
from (
    select * 
    from </t>
    </r>
    <r>
      <rPr>
        <b/>
        <sz val="11"/>
        <color theme="4" tint="-0.499984740745262"/>
        <rFont val="Calibri"/>
        <family val="2"/>
        <scheme val="minor"/>
      </rPr>
      <t xml:space="preserve">RR8_VIDA_INDIVIDUAL_EMI </t>
    </r>
    <r>
      <rPr>
        <sz val="11"/>
        <color theme="4" tint="-0.499984740745262"/>
        <rFont val="Calibri"/>
        <family val="2"/>
        <scheme val="minor"/>
      </rPr>
      <t xml:space="preserve">where status_pol='1' and status_cert='1' and anio_particion=2016 and fec_finvig &gt; '20161231' and (fec_bajacert &gt; '20161231' or fec_bajacert is null)) as a 
    left join (
    select *
    from RR8_VIDA_INDIVIDUAL_EMI where anio_particion=2017) as b
    on a.ins_clave = b.ins_clave
    and a.num_pol = b.num_pol
    and a.cert_num = b.cert_num
    where b.ins_clave is null
group by a.ins_clave order by a.INS_CLAVE
</t>
    </r>
  </si>
  <si>
    <t>RR7</t>
  </si>
  <si>
    <t>Existe una variación de % en el número de certificados del periodo de reporte con respecto al periodo anterior.</t>
  </si>
  <si>
    <t>select a.ins_clave, count(*) as registros
from (
    select * 
    from RR8_VIDA_GRUPO_EMI where status_pol='1' and status_cert='1' and anio_particion=2016 and fec_finvig &gt; '20161231' and (fec_bajacert &gt; '20161231' or fec_bajacert is null)) as a 
    left join (
    select *
    from RR8_VIDA_GRUPO_EMI where anio_particion=2017) as b
    on a.ins_clave = b.ins_clave
    and a.num_pol = b.num_pol
    and a.cert_num = b.cert_num
    where b.ins_clave is null
group by a.ins_clave order by a.INS_CLAVE</t>
  </si>
  <si>
    <t>Para la base de emisión del año anterior:
status_pol='1' and status_cert='1' and fec_finvig &gt; 'fec_corteañoanterior' and (fec_bajacert &gt; 'fec_corteañoanterior' or fec_bajacert is null)) 
Se cruza con la base de emisión del ejercicio de reporte.</t>
  </si>
  <si>
    <t xml:space="preserve">Llave: 
distinct num_pol, cert_num, NUM_SIN </t>
  </si>
  <si>
    <t>Llave: 
distinct NUM_POL, CERT_NUM</t>
  </si>
  <si>
    <t>Existe una variación de % en el número de siniestros del periodo de reporte con respecto al periodo anterior.</t>
  </si>
  <si>
    <t>Variaciones</t>
  </si>
  <si>
    <t xml:space="preserve">RR7 archivo PRIM.-Primas, nivel 1 (510), nivel 2 (01) y clave primas 010, 020 y 030. </t>
  </si>
  <si>
    <t>Validación vs RR7</t>
  </si>
  <si>
    <t>select * from RR8_VIDA_grupo_emi where ANIO_PARTICION=2017 and INS_CLAVE=34 and FEC_INIVIG&gt;FEC_FINVIG</t>
  </si>
  <si>
    <t>select * from RR8_VIDA_grupo_emi where ANIO_PARTICION=2017 and INS_CLAVE=34 and FEC_INIVIG&gt;FEC_ALTACERT</t>
  </si>
  <si>
    <t>select * from RR8_VIDA_GRUPO_emi where ANIO_PARTICION=2017 and INS_CLAVE=34 and FEC_INIVIG&gt;FEC_BAJACERT</t>
  </si>
  <si>
    <t>select * from RR8_VIDA_grupo_emi where ANIO_PARTICION=2017 and INS_CLAVE=34 AND INI_COBER=2 and FEC_INIVIG&gt;'2017/12/31'</t>
  </si>
  <si>
    <t>select * from RR8_VIDA_grupo_emi where ANIO_PARTICION=2017 and INS_CLAVE=34 AND INI_COBER=1 and FEC_INIVIG&lt;='2017/12/31'</t>
  </si>
  <si>
    <t>select * from RR8_VIDA_grupo_emi where ANIO_PARTICION=2017 and INS_CLAVE=34 and FEC_FINVIG&lt;FEC_ALTACERT</t>
  </si>
  <si>
    <t>select * from RR8_VIDA_grupo_emi where ANIO_PARTICION=2017 and INS_CLAVE=34 and FEC_FINVIG&lt;FEC_BAJACERT</t>
  </si>
  <si>
    <t>select * from RR8_VIDA_grupo_emi where ANIO_PARTICION=2017 and INS_CLAVE=34 and FEC_FINVIG&lt;FEC_NAC</t>
  </si>
  <si>
    <t>select * FROM RR8_VIDA_grupo_emi where ANIO_PARTICION=2017 and INS_CLAVE=34 and MOD_POL in (1,4,7) AND (FEC_FINVIG='9999/12/31' OR ((YEAR(FEC_FINVIG)-YEAR(FEC_NAC))&gt;99))</t>
  </si>
  <si>
    <t>select * from RR8_VIDA_grupo_emi where ANIO_PARTICION=2017 and INS_CLAVE=34 and FEC_ALTACERT&lt;FEC_NAC</t>
  </si>
  <si>
    <t>select * from RR8_VIDA_grupo_emi where ANIO_PARTICION=2017 and INS_CLAVE=34 and FEC_ALTACERT&gt;FEC_BAJACERT</t>
  </si>
  <si>
    <t>select * from RR8_VIDA_grupo_emi where ANIO_PARTICION=2017 and INS_CLAVE=34 and FEC_BAJACERT&gt;'20171231'</t>
  </si>
  <si>
    <t>select * from RR8_VIDA_grupo_emi where ANIO_PARTICION=2017 and INS_CLAVE=34 and FEC_BAJACERT&lt;=FEC_NAC</t>
  </si>
  <si>
    <t>select * from RR8_VIDA_grupo_emi where ANIO_PARTICION=2017 and INS_CLAVE=34 and FEC_NAC&lt;'1900/01/01'</t>
  </si>
  <si>
    <t>select * from RR8_VIDA_grupo_emi where ANIO_PARTICION=2017 and INS_CLAVE=34 and FEC_NAC&gt;'2017/12/31'</t>
  </si>
  <si>
    <t>select * from RR8_VIDA_grupo_emi where ANIO_PARTICION=2017 and INS_CLAVE=34 AND STATUS_POL=1 AND FEC_FINVIG&lt;'20171231'</t>
  </si>
  <si>
    <t>select * from RR8_VIDA_grupo_emi where ANIO_PARTICION=2017 and INS_CLAVE=34 and STATUS_POL=3 AND STATUS_CERT IN (1,2)</t>
  </si>
  <si>
    <t>select * from RR8_VIDA_GRUPO_emi where ANIO_PARTICION=2017 and INS_CLAVE=34 and status_pol=2 and year(FEC_FINVIG)&gt;2017</t>
  </si>
  <si>
    <t>select * from RR8_VIDA_grupo_emi where ANIO_PARTICION=2017 and INS_CLAVE=34 and INI_COBER=1 AND STATUS_POL&lt;&gt;1</t>
  </si>
  <si>
    <t>select * from RR8_VIDA_grupo_emi where ANIO_PARTICION=2017 and INS_CLAVE=34 and STATUS_POL=6 AND FEC_FINVIG&lt;'2017/12/31'</t>
  </si>
  <si>
    <t>select * from RR8_VIDA_grupo_emi where ANIO_PARTICION=2017 and INS_CLAVE=34 and STATUS_POL=7 AND FEC_FINVIG&lt;'2017/12/31'</t>
  </si>
  <si>
    <t>select * from RR8_VIDA_grupo_emi where ANIO_PARTICION=2017 and INS_CLAVE=34 and STATUS_CERT=1 and STATUS_POL in (2, 3, 4)</t>
  </si>
  <si>
    <t>select * from RR8_VIDA_grupo_emi where ANIO_PARTICION=2017 and INS_CLAVE=34 and STATUS_CERT=3 and STATUS_POL= 4</t>
  </si>
  <si>
    <t>select * from RR8_VIDA_grupo_emi where ANIO_PARTICION=2017 and INS_CLAVE=34 AND STATUS_CERT=2 and STATUS_POL in(1,3,4)</t>
  </si>
  <si>
    <t>select * from RR8_VIDA_grupo_emi where ANIO_PARTICION=2017 and INS_CLAVE=34 and tipo_seg='I' and STATUS_POL&lt;&gt;STATUS_CERT</t>
  </si>
  <si>
    <t>select * from RR8_VIDA_grupo_emi where ANIO_PARTICION=2017 and INS_CLAVE=34 and PER_ESPERA=0 AND (PMA_EMI5&lt;&gt;0 OR PMA_EMI6&lt;&gt;0 OR PMA_EMI7&lt;&gt;0)</t>
  </si>
  <si>
    <t>select * from RR8_VIDA_grupo_emi where ANIO_PARTICION=2017 and INS_CLAVE=34 AND SA_BEN1=0 and PMA_EMI1&lt;&gt;0</t>
  </si>
  <si>
    <t>select * from RR8_VIDA_grupo_emi where ANIO_PARTICION=2017 and ins_clave=34 AND SA_BEN1&lt;SA_BEN2</t>
  </si>
  <si>
    <t>select * from RR8_VIDA_grupo_emi where ANIO_PARTICION=2017 and ins_clave=34 AND SA_BEN1&lt;SA_BEN3</t>
  </si>
  <si>
    <t>select * from RR8_VIDA_grupo_emi where ANIO_PARTICION=2017 and ins_clave=34 and SA_BEN1&lt;SA_BEN4</t>
  </si>
  <si>
    <t>select * from RR8_VIDA_grupo_emi where ANIO_PARTICION=2017  and ins_clave=34 AND SA_BEN1&lt;SA_BEN6</t>
  </si>
  <si>
    <t>select * from RR8_VIDA_grupo_EMI where ANIO_PARTICION=2017  and ins_clave=34 AND SA_BEN2=0 and PMA_EMI2&lt;&gt;0</t>
  </si>
  <si>
    <t>select * from RR8_VIDA_grupo_emi where ANIO_PARTICION=2017 and ins_clave=34 AND SA_BEN3=0 AND PMA_EMI3&lt;&gt;0</t>
  </si>
  <si>
    <t>select * from RR8_VIDA_grupo_emi where ANIO_PARTICION=2017 and ins_clave=34 AND SA_BEN4=0 AND PMA_EMI4&lt;&gt;0</t>
  </si>
  <si>
    <t>select * from RR8_VIDA_grupo_EMI where ANIO_PARTICION=2017 and ins_clave=34 AND SA_BEN6=0 and PMA_EMI6&lt;&gt;0</t>
  </si>
  <si>
    <t>select * from RR8_VIDA_grupo_emi where ANIO_PARTICION=2017 and ins_clave=34 and SA_BEN8=0 and PMA_EMI8&lt;&gt;0</t>
  </si>
  <si>
    <t>select * from RR8_VIDA_grupo_emi where ANIO_PARTICION=2017 and INS_CLAVE=34 AND SA_BEN9=0 AND PMA_EMI9&lt;&gt;0</t>
  </si>
  <si>
    <t>select * from RR8_VIDA_grupo_emi where ANIO_PARTICION=2017 and ins_clave=34 and PMA_EMI1&gt;=SA_BEN1 and PMA_EMI1&lt;&gt;0</t>
  </si>
  <si>
    <t>select * from RR8_VIDA_grupo_emi where ANIO_PARTICION=2017 and INS_CLAVE=34 and PMA_EMI2&gt;=SA_BEN2 and PMA_EMI2&lt;&gt;0</t>
  </si>
  <si>
    <t>select * from RR8_VIDA_grupo_emi where ANIO_PARTICION=2017 and ins_clave=34 and PMA_EMI3&gt;=SA_BEN3 and PMA_EMI3&lt;&gt;0</t>
  </si>
  <si>
    <t>select * from RR8_VIDA_grupo_emi where ANIO_PARTICION=2017 and INS_CLAVE=34 AND PMA_EMI4&gt;=SA_BEN4 and PMA_EMI4&lt;&gt;0</t>
  </si>
  <si>
    <t>select * from RR8_VIDA_grupo_emi where ANIO_PARTICION=2017 and ins_clave=34 and PMA_EMI6&gt;=SA_BEN6 and PMA_EMI6&lt;&gt;0</t>
  </si>
  <si>
    <t>select * from RR8_VIDA_grupo_emi where ANIO_PARTICION=2017 and ins_clave=34 AND PMA_EMI8&gt;=SA_BEN8 and PMA_EMI8&lt;&gt;0</t>
  </si>
  <si>
    <t>select * from RR8_VIDA_grupo_emi where ANIO_PARTICION=2017 and ins_clave=34 AND PMA_EMI9&gt;=SA_BEN9 and PMA_EMI9&lt;&gt;0</t>
  </si>
  <si>
    <t>select * from RR8_VIDA_grupo_emi where ANIO_PARTICION=2017 and ins_clave=34 AND ANIO_POLIZA&lt;&gt;1 and INI_COBER=1 and EMISION=0</t>
  </si>
  <si>
    <t>select * from RR8_VIDA_grupo_emi where ANIO_PARTICION=2017 and INS_CLAVE=34 AND PMA_EMIDCP&lt;&gt;0 and SA_DCP=0</t>
  </si>
  <si>
    <t>select * from RR8_VIDA_grupo_emi where ANIO_PARTICION=2017 and INS_CLAVE=34 and PMA_EMIDCP&gt;=SA_DCP and PMA_EMIDCP&lt;&gt;0</t>
  </si>
  <si>
    <t xml:space="preserve">select * from RR8_VIDA_grupo_emi where ANIO_PARTICION=2017 and INS_CLAVE=34 and PZO_PGO_PMA&gt;(year(FEC_FINVIG)-year(FEC_INIVIG))+1 </t>
  </si>
  <si>
    <t>select * from RR8_VIDA_grupo_emi where ANIO_PARTICION=2017 and INS_CLAVE=34 and TIP_DIV=3 and DIVIDENDO&lt;&gt;0</t>
  </si>
  <si>
    <t xml:space="preserve">select * from RR8_vida_grupo_emi where ANIO_PARTICION=2017 and INS_CLAVE=34 and POL_CONCEN=1 and NUM_ASEG_POLCON&lt;=1 </t>
  </si>
  <si>
    <t>select * from RR8_vida_grupo_emi where ANIO_PARTICION=2017 and INS_CLAVE=34 and pol_concen=0 and NUM_ASEG_POLCON&lt;&gt;1</t>
  </si>
  <si>
    <t>select * from RR8_VIDA_grupo_SIN where ANIO_PARTICION=2017 and INS_CLAVE=34 AND FEC_OCURSI&gt;FEC_REPSIN</t>
  </si>
  <si>
    <t>select * from RR8_VIDA_grupo_sin where ANIO_PARTICION=2017 and INS_CLAVE=34 AND FEC_OCURSI&gt;'2017/12/31'</t>
  </si>
  <si>
    <t>select s.NUM_POL, s.CERT_NUM, s.FEC_OCURSI, e.FEC_INIVIG from RR8_VIDA_grupo_SIN as s INNER JOIN RR8_VIDA_grupo_emi as e on
s.NUM_POL= e.NUM_POL and s.CERT_NUM= e.CERT_NUM where s.ins_clave=34 and e.ins_clave=34 and s.ANIO_PARTICION=2017 and e.ANIO_PARTICION=2017 and  s.FEC_OCURSI&lt;e.FEC_INIVIG</t>
  </si>
  <si>
    <t>select s.NUM_POL, s.CERT_NUM, s.FEC_OCURSI, e.FEC_ALTACERT from RR8_VIDA_GRUPO_SIN as s INNER JOIN RR8_VIDA_GRUPO_emi as e on
s.NUM_POL= e.NUM_POL and s.CERT_NUM= e.CERT_NUM where s.ins_clave=34 and e.ins_clave=34 and s.ANIO_PARTICION=2017 AND
e.ANIO_PARTICION=2017 AND s.FEC_OCURSI&lt;e.FEC_ALTACERT</t>
  </si>
  <si>
    <t>select * from RR8_VIDA_grupo_sin where ANIO_PARTICION=2017 and INS_CLAVE=34 AND FEC_REPSIN&gt;'2017/12/31'</t>
  </si>
  <si>
    <t>select s.NUM_POL, s.CERT_NUM, s.FEC_REPSIN, e.FEC_INIVIG from RR8_VIDA_grupo_SIN as s INNER JOIN RR8_VIDA_grupo_emi as e on
s.NUM_POL= e.NUM_POL and s.CERT_NUM= e.CERT_NUM where s.ins_clave=34 and e.ins_clave=34 and s.ANIO_PARTICION=2017 AND
e.ANIO_PARTICION=2017 and s.FEC_REPSIN&lt;e.FEC_INIVIG</t>
  </si>
  <si>
    <t>select s.NUM_POL, s.CERT_NUM, s.FEC_REPSIN, e.FEC_ALTACERT from RR8_VIDA_grupo_SIN as s INNER JOIN RR8_VIDA_grupo_emi as e on
s.NUM_POL= e.NUM_POL and s.CERT_NUM= e.CERT_NUM where s. ins_clave=34 and e.ins_clave=34 and s.ANIO_PARTICION=2017 AND
e.ANIO_PARTICION=2017 AND s.FEC_REPSIN&lt;e.FEC_ALTACERT</t>
  </si>
  <si>
    <t>select a.NUM_POL, a.CERT_NUM, a.MON_SIN1, b.SA_BEN1 from RR8_VIDA_grupo_SIN as a INNER JOIN RR8_VIDA_grupo_emi as b on
a.NUM_POL= b.NUM_POL and a.CERT_NUM= b.CERT_NUM where a.ins_clave=34 and b.ins_clave=34 AND a.ANIO_PARTICION=2017 AND
b.ANIO_PARTICION=2017 and a.MON_SIN1&gt;b.SA_BEN1</t>
  </si>
  <si>
    <t>select a.NUM_POL, a.CERT_NUM, a.MON_SIN2, b.SA_BEN2 from RR8_VIDA_grupo_SIN as a INNER JOIN RR8_VIDA_grupo_emi as b on
a.NUM_POL= b.NUM_POL and a.CERT_NUM= b.CERT_NUM where a.ins_clave=34 and b.ins_clave=34 and a.ANIO_PARTICION=2017 AND
b.ANIO_PARTICION=2017 AND a.MON_SIN2&gt;b.SA_BEN2</t>
  </si>
  <si>
    <t>select a.NUM_POL, a.CERT_NUM, a.MON_SIN3, b.SA_BEN3 from RR8_VIDA_grupo_SIN as a INNER JOIN RR8_VIDA_grupo_emi as b on
a.NUM_POL= b.NUM_POL and a.CERT_NUM= b.CERT_NUM where a.ins_clave=34 and b.ins_clave=34 and a.ANIO_PARTICION=2017 and b.ANIO_PARTICION=2017 and a.MON_SIN3&gt;b.SA_BEN3</t>
  </si>
  <si>
    <t>select a.NUM_POL, a.CERT_NUM, a.MON_SIN4, b.SA_BEN4 from RR8_VIDA_grupo_SIN as a INNER JOIN RR8_VIDA_grupo_emi as b on
a.NUM_POL= b.NUM_POL and a.CERT_NUM= b.CERT_NUM where a.ANIO_PARTICION=2017 and
b.ANIO_PARTICION=2017 and a.ins_clave=34 and b.ins_clave=34 and a.MON_SIN4&gt;b.SA_BEN4</t>
  </si>
  <si>
    <t>select S.NUM_POL, S.CERT_NUM, S.MON_SIN6, E.SA_BEN6 from RR8_VIDA_grupo_SIN as S INNER JOIN RR8_VIDA_grupo_emi as E on
S.NUM_POL= E.NUM_POL and S.CERT_NUM= E.CERT_NUM where S.ANIO_PARTICION=2017 AND
E.ANIO_PARTICION=2017 AND s.ins_clave=34 and  e.ins_clave=34 and S.MON_SIN6&gt;E.SA_BEN6</t>
  </si>
  <si>
    <t>select a.NUM_POL, a.CERT_NUM, a.MON_SIN8, b.SA_BEN8 from RR8_VIDA_grupo_SIN as a INNER JOIN RR8_VIDA_grupo_emi as b on
a.NUM_POL= b.NUM_POL and a.CERT_NUM= b.CERT_NUM where a.ANIO_PARTICION=2017 and 
b.ANIO_PARTICION=2017 and a.ins_clave=34 and b.ins_clave=34 and a.MON_SIN8&gt;b.SA_BEN8</t>
  </si>
  <si>
    <t>select a.NUM_POL, a.CERT_NUM, a.MON_SIN9, b.SA_BEN9 from RR8_VIDA_grupo_SIN as a INNER JOIN RR8_VIDA_grupo_emi as b on
a.NUM_POL= b.NUM_POL and a.CERT_NUM= b.CERT_NUM where a.ANIO_PARTICION=2017 and 
b.ANIO_PARTICION=2017 and a.ins_clave=34 and b.ins_clave=34 and a.MON_SIN9&gt;b.SA_BEN9</t>
  </si>
  <si>
    <t>Variación Número de Certificados respecto ejercicio anterior con estatus del certificado en Vigor, Saldado o Prorrogado.</t>
  </si>
  <si>
    <t>REGISTROS FALTANTES</t>
  </si>
  <si>
    <t>DUPLICIDAD</t>
  </si>
  <si>
    <t>2, 16</t>
  </si>
  <si>
    <t>2,16</t>
  </si>
  <si>
    <t>select * from RR8_VIDA_grupo_emi where ANIO_PARTICION=2017 and ins_clave=34 and (status_cert&lt;&gt;3 and SA_BEN1=0 AND SA_BEN2=0 AND SA_BEN3=0 AND SA_BEN4=0 AND SA_BEN6=0 AND SA_BEN8=0 AND SA_BEN9=0 AND SA_DCP=0)</t>
  </si>
  <si>
    <t xml:space="preserve">select *
from (
    select * 
    from RR8_VIDA_GRUPO_EMI where ins_clave=34 and status_pol='1' and status_cert='1' and anio_particion=2016 and fec_finvig &gt; '20161231' and (fec_bajacert &gt; '20161231' or fec_bajacert is null)) as a 
    left join (
    select *
    from RR8_VIDA_GRUPO_EMI where anio_particion=2017 and ins_clave=34) as b
    on a.ins_clave = b.ins_clave
    and a.num_pol = b.num_pol
    and a.cert_num = b.cert_num
    where b.ins_clave is null
</t>
  </si>
  <si>
    <t>select distinct  num_pol, cert_num, NUM_SIN from RR8_VIDA_grupo_sin where ANIO_PARTICION=2017 and ins_clave=34 group by num_pol, cert_num, NUM_SIN having count(num_pol)&gt;1 and count(cert_num)&gt;1 and count(num_sin)&gt;1</t>
  </si>
  <si>
    <t>select distinct NUM_POL, CERT_NUM from RR8_VIDA_grupo_emi where ANIO_PARTICION=2017 and ins_clave=34 group by num_pol,CERT_NUM having count(num_pol)&gt;1 and count(cert_num) &gt; 1</t>
  </si>
  <si>
    <t>El periodo de espera es igual a cero y las primas emitidas de los beneficios 5, 6 o 7 son diferentes de cero</t>
  </si>
  <si>
    <t>select * from RR8_VIDA_grupo_emi where ANIO_PARTICION=2017 and ins_clave=34 and (status_cert&lt;&gt;3 and SA_DCP=0) and SA_BEN1=0 and Pma_emi7=0 and Pma_emi9=0</t>
  </si>
  <si>
    <t>Validación SEIVE</t>
  </si>
  <si>
    <t>SQL Vida Individual (en general)</t>
  </si>
  <si>
    <t>SQL Vida Grupo (en general)</t>
  </si>
  <si>
    <r>
      <t xml:space="preserve">select distinct CLAVE_COMP, sum(PMA_EMI1) as PMA_AMI1, SUM(PMA_EMI2) AS PMA_EMI2, SUM(PMA_EMI3) AS PMA_EMI3, SUM(PMA_EMI4) AS PMA_EMI4, SUM(PMA_EMI5) AS PMA_EMI5, SUM(PMA_EMI6) AS PMA_EMI6, SUM(PMA_EMI7) AS PMA_EMI7, SUM(PMA_EMI8) AS PMA_EMI8, SUM(PMA_EMI9) AS PMA_EMI9, sum(pma_emidcp) as pma_emidcp from </t>
    </r>
    <r>
      <rPr>
        <b/>
        <sz val="11"/>
        <color theme="1"/>
        <rFont val="Calibri"/>
        <family val="2"/>
        <scheme val="minor"/>
      </rPr>
      <t xml:space="preserve">RR8_VIDA_INDIVIDUAL_EMI </t>
    </r>
    <r>
      <rPr>
        <sz val="11"/>
        <color theme="1"/>
        <rFont val="Calibri"/>
        <family val="2"/>
        <scheme val="minor"/>
      </rPr>
      <t>where anio_particion=2017 group by CLAVE_COMP ORDER BY CLAVE_COMP</t>
    </r>
  </si>
  <si>
    <r>
      <t xml:space="preserve">select CLAVE_COMP, sum(PMA_EMI1) as PMA_AMI1, SUM(PMA_EMI2) AS PMA_EMI2, SUM(PMA_EMI3) AS PMA_EMI3, SUM(PMA_EMI4) AS PMA_EMI4, SUM(PMA_EMI5) AS PMA_EMI5, SUM(PMA_EMI6) AS PMA_EMI6, SUM(PMA_EMI7) AS PMA_EMI7, SUM(PMA_EMI8) AS PMA_EMI8, SUM(PMA_EMI9) AS PMA_EMI9, sum(pma_emidcp) as pma_emidcp from </t>
    </r>
    <r>
      <rPr>
        <b/>
        <sz val="11"/>
        <color theme="1"/>
        <rFont val="Calibri"/>
        <family val="2"/>
        <scheme val="minor"/>
      </rPr>
      <t>RR8_VIDA_INDIVIDUAL_EMI</t>
    </r>
    <r>
      <rPr>
        <sz val="11"/>
        <color theme="1"/>
        <rFont val="Calibri"/>
        <family val="2"/>
        <scheme val="minor"/>
      </rPr>
      <t xml:space="preserve"> where anio_particion=2017 AND CLAVE_COMP=1 GROUP BY CLAVE_COMP</t>
    </r>
  </si>
  <si>
    <r>
      <t xml:space="preserve">select distinct CLAVE_COMP, sum(PMA_EMI1) as PMA_AMI1, SUM(PMA_EMI2) AS PMA_EMI2, SUM(PMA_EMI3) AS PMA_EMI3, SUM(PMA_EMI4) AS PMA_EMI4, SUM(PMA_EMI5) AS PMA_EMI5, SUM(PMA_EMI6) AS PMA_EMI6, SUM(PMA_EMI7) AS PMA_EMI7, SUM(PMA_EMI8) AS PMA_EMI8, SUM(PMA_EMI9) AS PMA_EMI9, sum(pma_emidcp) as pma_emidcp from </t>
    </r>
    <r>
      <rPr>
        <b/>
        <sz val="11"/>
        <color theme="1"/>
        <rFont val="Calibri"/>
        <family val="2"/>
        <scheme val="minor"/>
      </rPr>
      <t>RR8_VIDA_GRUPO_EMI</t>
    </r>
    <r>
      <rPr>
        <sz val="11"/>
        <color theme="1"/>
        <rFont val="Calibri"/>
        <family val="2"/>
        <scheme val="minor"/>
      </rPr>
      <t xml:space="preserve"> where anio_particion=2017 group by CLAVE_COMP ORDER BY CLAVE_COMP</t>
    </r>
  </si>
  <si>
    <r>
      <t xml:space="preserve">select CLAVE_COMP, sum(PMA_EMI1) as PMA_AMI1, SUM(PMA_EMI2) AS PMA_EMI2, SUM(PMA_EMI3) AS PMA_EMI3, SUM(PMA_EMI4) AS PMA_EMI4, SUM(PMA_EMI5) AS PMA_EMI5, SUM(PMA_EMI6) AS PMA_EMI6, SUM(PMA_EMI7) AS PMA_EMI7, SUM(PMA_EMI8) AS PMA_EMI8, SUM(PMA_EMI9) AS PMA_EMI9, sum(pma_emidcp) as pma_emidcp from </t>
    </r>
    <r>
      <rPr>
        <b/>
        <sz val="11"/>
        <color theme="1"/>
        <rFont val="Calibri"/>
        <family val="2"/>
        <scheme val="minor"/>
      </rPr>
      <t>RR8_VIDA_GRUPO_EMI</t>
    </r>
    <r>
      <rPr>
        <sz val="11"/>
        <color theme="1"/>
        <rFont val="Calibri"/>
        <family val="2"/>
        <scheme val="minor"/>
      </rPr>
      <t xml:space="preserve"> where anio_particion=</t>
    </r>
    <r>
      <rPr>
        <b/>
        <sz val="11"/>
        <color theme="1"/>
        <rFont val="Calibri"/>
        <family val="2"/>
        <scheme val="minor"/>
      </rPr>
      <t xml:space="preserve">2017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CLAVE_COMP=34</t>
    </r>
    <r>
      <rPr>
        <sz val="11"/>
        <color theme="1"/>
        <rFont val="Calibri"/>
        <family val="2"/>
        <scheme val="minor"/>
      </rPr>
      <t xml:space="preserve"> GROUP BY CLAVE_COMP</t>
    </r>
  </si>
  <si>
    <r>
      <t xml:space="preserve">select distinct CLAVE_COMP, sum(MON_SIN1) as MON_SIN1, SUM(MON_SIN2) AS MON_SIN2, SUM(MON_SIN3) AS MON_SIN3, SUM(MON_SIN4) AS MON_SIN4, SUM(MON_SIN5) AS MON_SIN5, SUM(MON_SIN6) AS MON_SIN6, SUM(MON_SIN7) AS MON_SIN7, SUM(MON_SIN8) AS MON_SIN8, SUM(MON_SIN9) AS MON_SIN9 from </t>
    </r>
    <r>
      <rPr>
        <b/>
        <sz val="11"/>
        <color theme="1"/>
        <rFont val="Calibri"/>
        <family val="2"/>
        <scheme val="minor"/>
      </rPr>
      <t>RR8_VIDA_INDIVIDUAL_SIN</t>
    </r>
    <r>
      <rPr>
        <sz val="11"/>
        <color theme="1"/>
        <rFont val="Calibri"/>
        <family val="2"/>
        <scheme val="minor"/>
      </rPr>
      <t xml:space="preserve"> where anio_particion=2017 group by CLAVE_COMP ORDER BY CLAVE_COMP</t>
    </r>
  </si>
  <si>
    <r>
      <t xml:space="preserve">select sum(MON_SIN1) as MON_SIN1, SUM(MON_SIN2) AS MON_SIN2, SUM(MON_SIN3) AS MON_SIN3, SUM(MON_SIN4) AS MON_SIN4, SUM(MON_SIN5) AS MON_SIN5, SUM(MON_SIN6) AS MON_SIN6, SUM(MON_SIN7) AS MON_SIN7, SUM(MON_SIN8) AS MON_SIN8, SUM(MON_SIN9) AS MON_SIN9 from </t>
    </r>
    <r>
      <rPr>
        <b/>
        <sz val="11"/>
        <color theme="1"/>
        <rFont val="Calibri"/>
        <family val="2"/>
        <scheme val="minor"/>
      </rPr>
      <t>RR8_VIDA_INDIVIDUAL_SIN</t>
    </r>
    <r>
      <rPr>
        <sz val="11"/>
        <color theme="1"/>
        <rFont val="Calibri"/>
        <family val="2"/>
        <scheme val="minor"/>
      </rPr>
      <t xml:space="preserve"> where anio_particion=2017 AND CLAVE_COMP=94</t>
    </r>
  </si>
  <si>
    <r>
      <t xml:space="preserve">select distinct CLAVE_COMP, sum(MON_SIN1) as MON_SIN1, SUM(MON_SIN2) AS MON_SIN2, SUM(MON_SIN3) AS MON_SIN3, SUM(MON_SIN4) AS MON_SIN4, SUM(MON_SIN5) AS MON_SIN5, SUM(MON_SIN6) AS MON_SIN6, SUM(MON_SIN7) AS MON_SIN7, SUM(MON_SIN8) AS MON_SIN8, SUM(MON_SIN9) AS MON_SIN9 from </t>
    </r>
    <r>
      <rPr>
        <b/>
        <sz val="11"/>
        <color theme="1"/>
        <rFont val="Calibri"/>
        <family val="2"/>
        <scheme val="minor"/>
      </rPr>
      <t>RR8_VIDA_GRUPO_SIN</t>
    </r>
    <r>
      <rPr>
        <sz val="11"/>
        <color theme="1"/>
        <rFont val="Calibri"/>
        <family val="2"/>
        <scheme val="minor"/>
      </rPr>
      <t xml:space="preserve"> where anio_particion=2017 group by CLAVE_COMP ORDER BY CLAVE_COMP</t>
    </r>
  </si>
  <si>
    <r>
      <t xml:space="preserve">select sum(MON_SIN1) as MON_SIN1, SUM(MON_SIN2) AS MON_SIN2, SUM(MON_SIN3) AS MON_SIN3, SUM(MON_SIN4) AS MON_SIN4, SUM(MON_SIN5) AS MON_SIN5, SUM(MON_SIN6) AS MON_SIN6, SUM(MON_SIN7) AS MON_SIN7, SUM(MON_SIN8) AS MON_SIN8, SUM(MON_SIN9) AS MON_SIN9 from </t>
    </r>
    <r>
      <rPr>
        <b/>
        <sz val="11"/>
        <color theme="1"/>
        <rFont val="Calibri"/>
        <family val="2"/>
        <scheme val="minor"/>
      </rPr>
      <t>RR8_VIDA_grupo_SIN</t>
    </r>
    <r>
      <rPr>
        <sz val="11"/>
        <color theme="1"/>
        <rFont val="Calibri"/>
        <family val="2"/>
        <scheme val="minor"/>
      </rPr>
      <t xml:space="preserve"> where anio_particion=</t>
    </r>
    <r>
      <rPr>
        <b/>
        <sz val="11"/>
        <color theme="1"/>
        <rFont val="Calibri"/>
        <family val="2"/>
        <scheme val="minor"/>
      </rPr>
      <t xml:space="preserve">2017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CLAVE_COMP=34</t>
    </r>
  </si>
  <si>
    <r>
      <t xml:space="preserve">select distinct CLAVE_COMP, sum(VENCIMIENTO) as Vencimiento from </t>
    </r>
    <r>
      <rPr>
        <b/>
        <sz val="11"/>
        <color theme="1"/>
        <rFont val="Calibri"/>
        <family val="2"/>
        <scheme val="minor"/>
      </rPr>
      <t xml:space="preserve">RR8_VIDA_INDIVIDUAL_EMI </t>
    </r>
    <r>
      <rPr>
        <sz val="11"/>
        <color theme="1"/>
        <rFont val="Calibri"/>
        <family val="2"/>
        <scheme val="minor"/>
      </rPr>
      <t>where anio_particion=2017 group by CLAVE_COMP ORDER BY CLAVE_COMP</t>
    </r>
  </si>
  <si>
    <r>
      <t xml:space="preserve">select sum(VENCIMIENTO) as Vencimiento from </t>
    </r>
    <r>
      <rPr>
        <b/>
        <sz val="11"/>
        <color theme="1"/>
        <rFont val="Calibri"/>
        <family val="2"/>
        <scheme val="minor"/>
      </rPr>
      <t xml:space="preserve">RR8_VIDA_individual_EMI </t>
    </r>
    <r>
      <rPr>
        <sz val="11"/>
        <color theme="1"/>
        <rFont val="Calibri"/>
        <family val="2"/>
        <scheme val="minor"/>
      </rPr>
      <t>where anio_particion=2017 and CLAVE_COMP=94</t>
    </r>
  </si>
  <si>
    <r>
      <t xml:space="preserve">select distinct CLAVE_COMP, sum(VENCIMIENTO) as Vencimiento from </t>
    </r>
    <r>
      <rPr>
        <b/>
        <sz val="11"/>
        <color theme="1"/>
        <rFont val="Calibri"/>
        <family val="2"/>
        <scheme val="minor"/>
      </rPr>
      <t>RR8_VIDA_GRUPO_EMI</t>
    </r>
    <r>
      <rPr>
        <sz val="11"/>
        <color theme="1"/>
        <rFont val="Calibri"/>
        <family val="2"/>
        <scheme val="minor"/>
      </rPr>
      <t xml:space="preserve"> where anio_particion=2017 group by CLAVE_COMP ORDER BY CLAVE_COMP</t>
    </r>
  </si>
  <si>
    <r>
      <t xml:space="preserve">select sum(VENCIMIENTO) as Vencimiento from </t>
    </r>
    <r>
      <rPr>
        <b/>
        <sz val="11"/>
        <color theme="1"/>
        <rFont val="Calibri"/>
        <family val="2"/>
        <scheme val="minor"/>
      </rPr>
      <t xml:space="preserve">RR8_VIDA_grupo_EMI </t>
    </r>
    <r>
      <rPr>
        <sz val="11"/>
        <color theme="1"/>
        <rFont val="Calibri"/>
        <family val="2"/>
        <scheme val="minor"/>
      </rPr>
      <t xml:space="preserve">where anio_particion=2017 and </t>
    </r>
    <r>
      <rPr>
        <b/>
        <sz val="11"/>
        <color theme="1"/>
        <rFont val="Calibri"/>
        <family val="2"/>
        <scheme val="minor"/>
      </rPr>
      <t>CLAVE_COMP=34</t>
    </r>
  </si>
  <si>
    <r>
      <t xml:space="preserve">select distinct CLAVE_COMP, sum(RESCATE) as RESCATE from </t>
    </r>
    <r>
      <rPr>
        <b/>
        <sz val="11"/>
        <color theme="1"/>
        <rFont val="Calibri"/>
        <family val="2"/>
        <scheme val="minor"/>
      </rPr>
      <t>RR8_VIDA_INDIVIDUAL_EM</t>
    </r>
    <r>
      <rPr>
        <sz val="11"/>
        <color theme="1"/>
        <rFont val="Calibri"/>
        <family val="2"/>
        <scheme val="minor"/>
      </rPr>
      <t>I where anio_particion=2017 group by CLAVE_COMP ORDER BY CLAVE_COMP</t>
    </r>
  </si>
  <si>
    <r>
      <t xml:space="preserve">select sum(RESCATE) as RESCATE from </t>
    </r>
    <r>
      <rPr>
        <b/>
        <sz val="11"/>
        <color theme="1"/>
        <rFont val="Calibri"/>
        <family val="2"/>
        <scheme val="minor"/>
      </rPr>
      <t xml:space="preserve">RR8_VIDA_INDIVIDUAL_EMI </t>
    </r>
    <r>
      <rPr>
        <sz val="11"/>
        <color theme="1"/>
        <rFont val="Calibri"/>
        <family val="2"/>
        <scheme val="minor"/>
      </rPr>
      <t xml:space="preserve">where anio_particion=2017 AND CLAVE_COMP=94
</t>
    </r>
  </si>
  <si>
    <r>
      <t xml:space="preserve">select distinct CLAVE_COMP, sum(RESCATE) as RESCATE from </t>
    </r>
    <r>
      <rPr>
        <b/>
        <sz val="11"/>
        <color theme="1"/>
        <rFont val="Calibri"/>
        <family val="2"/>
        <scheme val="minor"/>
      </rPr>
      <t xml:space="preserve">RR8_VIDA_GRUPO_EMI </t>
    </r>
    <r>
      <rPr>
        <sz val="11"/>
        <color theme="1"/>
        <rFont val="Calibri"/>
        <family val="2"/>
        <scheme val="minor"/>
      </rPr>
      <t>where anio_particion=2017 group by CLAVE_COMP ORDER BY CLAVE_COMP</t>
    </r>
  </si>
  <si>
    <r>
      <t xml:space="preserve">select CLAVE_COMP, sum(RESCATE) as RESCATE from </t>
    </r>
    <r>
      <rPr>
        <b/>
        <sz val="11"/>
        <color theme="1"/>
        <rFont val="Calibri"/>
        <family val="2"/>
        <scheme val="minor"/>
      </rPr>
      <t>RR8_VIDA_GRUPO_EMI</t>
    </r>
    <r>
      <rPr>
        <sz val="11"/>
        <color theme="1"/>
        <rFont val="Calibri"/>
        <family val="2"/>
        <scheme val="minor"/>
      </rPr>
      <t xml:space="preserve"> where anio_particion=</t>
    </r>
    <r>
      <rPr>
        <b/>
        <sz val="11"/>
        <color theme="1"/>
        <rFont val="Calibri"/>
        <family val="2"/>
        <scheme val="minor"/>
      </rPr>
      <t xml:space="preserve">2017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CLAVE_COMP=34</t>
    </r>
  </si>
  <si>
    <r>
      <t xml:space="preserve">select distinct CLAVE_COMP, sum(DIVIDENDO) as DIVIDENDO from </t>
    </r>
    <r>
      <rPr>
        <b/>
        <sz val="11"/>
        <color theme="1"/>
        <rFont val="Calibri"/>
        <family val="2"/>
        <scheme val="minor"/>
      </rPr>
      <t>RR8_VIDA_INDIVIDUAL_EM</t>
    </r>
    <r>
      <rPr>
        <sz val="11"/>
        <color theme="1"/>
        <rFont val="Calibri"/>
        <family val="2"/>
        <scheme val="minor"/>
      </rPr>
      <t xml:space="preserve">I where anio_particion=2017  group by CLAVE_COMP ORDER BY CLAVE_COMP
</t>
    </r>
  </si>
  <si>
    <r>
      <t xml:space="preserve">select sum(DIVIDENDO) as DIVIDENDO from </t>
    </r>
    <r>
      <rPr>
        <b/>
        <sz val="11"/>
        <color theme="1"/>
        <rFont val="Calibri"/>
        <family val="2"/>
        <scheme val="minor"/>
      </rPr>
      <t xml:space="preserve">RR8_VIDA_INDIVIDUAL_EMI </t>
    </r>
    <r>
      <rPr>
        <sz val="11"/>
        <color theme="1"/>
        <rFont val="Calibri"/>
        <family val="2"/>
        <scheme val="minor"/>
      </rPr>
      <t>where anio_particion=2017 and ins_clave=94</t>
    </r>
  </si>
  <si>
    <r>
      <t xml:space="preserve">select distinct CLAVE_COMP, sum(DIVIDENDO) as DIVIDENDO from </t>
    </r>
    <r>
      <rPr>
        <b/>
        <sz val="11"/>
        <color theme="1"/>
        <rFont val="Calibri"/>
        <family val="2"/>
        <scheme val="minor"/>
      </rPr>
      <t xml:space="preserve">RR8_VIDA_GRUPO_EMI </t>
    </r>
    <r>
      <rPr>
        <sz val="11"/>
        <color theme="1"/>
        <rFont val="Calibri"/>
        <family val="2"/>
        <scheme val="minor"/>
      </rPr>
      <t>where anio_particion=2017 group by CLAVE_COMP ORDER BY CLAVE_COMP</t>
    </r>
  </si>
  <si>
    <r>
      <t xml:space="preserve">select sum(DIVIDENDO) as DIVIDENDO from </t>
    </r>
    <r>
      <rPr>
        <b/>
        <sz val="11"/>
        <color theme="1"/>
        <rFont val="Calibri"/>
        <family val="2"/>
        <scheme val="minor"/>
      </rPr>
      <t xml:space="preserve">RR8_VIDA_grupo_EMI </t>
    </r>
    <r>
      <rPr>
        <sz val="11"/>
        <color theme="1"/>
        <rFont val="Calibri"/>
        <family val="2"/>
        <scheme val="minor"/>
      </rPr>
      <t>where anio_particion=</t>
    </r>
    <r>
      <rPr>
        <b/>
        <sz val="11"/>
        <color theme="1"/>
        <rFont val="Calibri"/>
        <family val="2"/>
        <scheme val="minor"/>
      </rPr>
      <t>2017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ins_clave=34</t>
    </r>
  </si>
  <si>
    <r>
      <t>select ins_clave, count(*) as Certificados
from (SELECT DISTINCT num_pol, CERT_NUM, ins_clave
FROM</t>
    </r>
    <r>
      <rPr>
        <b/>
        <sz val="11"/>
        <color theme="1"/>
        <rFont val="Calibri"/>
        <family val="2"/>
        <scheme val="minor"/>
      </rPr>
      <t xml:space="preserve"> RR8_VIDA_GRUPO</t>
    </r>
    <r>
      <rPr>
        <sz val="11"/>
        <color theme="1"/>
        <rFont val="Calibri"/>
        <family val="2"/>
        <scheme val="minor"/>
      </rPr>
      <t>_emi WHERE anio_particion=2017 and STATUS_CERT in ('1','6','7')) as S group by INS_CLAVE order by INS_CLAVE</t>
    </r>
  </si>
  <si>
    <r>
      <t xml:space="preserve">select count(*) as certificados from (select distinct num_pol, CERT_NUM from </t>
    </r>
    <r>
      <rPr>
        <b/>
        <sz val="11"/>
        <color theme="1"/>
        <rFont val="Calibri"/>
        <family val="2"/>
        <scheme val="minor"/>
      </rPr>
      <t xml:space="preserve">RR8_VIDA_GRUPO_EMI </t>
    </r>
    <r>
      <rPr>
        <sz val="11"/>
        <color theme="1"/>
        <rFont val="Calibri"/>
        <family val="2"/>
        <scheme val="minor"/>
      </rPr>
      <t>where anio_particion=</t>
    </r>
    <r>
      <rPr>
        <b/>
        <sz val="11"/>
        <color theme="1"/>
        <rFont val="Calibri"/>
        <family val="2"/>
        <scheme val="minor"/>
      </rPr>
      <t>2017</t>
    </r>
    <r>
      <rPr>
        <sz val="11"/>
        <color theme="1"/>
        <rFont val="Calibri"/>
        <family val="2"/>
        <scheme val="minor"/>
      </rPr>
      <t xml:space="preserve"> and (STATUS_CERT='1' or STATUS_CERT='6' or STATUS_CERT='7') and </t>
    </r>
    <r>
      <rPr>
        <b/>
        <sz val="11"/>
        <color theme="1"/>
        <rFont val="Calibri"/>
        <family val="2"/>
        <scheme val="minor"/>
      </rPr>
      <t>ins_clave=34</t>
    </r>
    <r>
      <rPr>
        <sz val="11"/>
        <color theme="1"/>
        <rFont val="Calibri"/>
        <family val="2"/>
        <scheme val="minor"/>
      </rPr>
      <t>) as S</t>
    </r>
  </si>
  <si>
    <r>
      <t xml:space="preserve">select COUNT(distinct num_sin) AS SINIESTROS from </t>
    </r>
    <r>
      <rPr>
        <b/>
        <sz val="11"/>
        <color theme="1"/>
        <rFont val="Calibri"/>
        <family val="2"/>
        <scheme val="minor"/>
      </rPr>
      <t>RR8_VIDA_GRUPO_SIN</t>
    </r>
    <r>
      <rPr>
        <sz val="11"/>
        <color theme="1"/>
        <rFont val="Calibri"/>
        <family val="2"/>
        <scheme val="minor"/>
      </rPr>
      <t xml:space="preserve"> where anio_particion=</t>
    </r>
    <r>
      <rPr>
        <b/>
        <sz val="11"/>
        <color theme="1"/>
        <rFont val="Calibri"/>
        <family val="2"/>
        <scheme val="minor"/>
      </rPr>
      <t>2017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clave_comp=34
select COUNT(distinct num_sin) AS SINIESTROS from RR8_VIDA_GRUPO_SIN where anio_particion=2016 and clave_comp=68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</si>
</sst>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252FEF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tted">
        <color theme="3" tint="0.39994506668294322"/>
      </left>
      <right style="dotted">
        <color theme="3" tint="0.39994506668294322"/>
      </right>
      <top style="dotted">
        <color theme="3" tint="0.39994506668294322"/>
      </top>
      <bottom style="dotted">
        <color theme="3" tint="0.39994506668294322"/>
      </bottom>
      <diagonal/>
    </border>
    <border>
      <left style="dotted">
        <color theme="7" tint="-0.24994659260841701"/>
      </left>
      <right style="dotted">
        <color theme="7" tint="-0.24994659260841701"/>
      </right>
      <top style="dotted">
        <color theme="7" tint="-0.24994659260841701"/>
      </top>
      <bottom style="dotted">
        <color theme="7" tint="-0.24994659260841701"/>
      </bottom>
      <diagonal/>
    </border>
    <border>
      <left style="dotted">
        <color theme="3" tint="0.39994506668294322"/>
      </left>
      <right style="dotted">
        <color theme="3" tint="0.39994506668294322"/>
      </right>
      <top style="dotted">
        <color theme="3" tint="0.39994506668294322"/>
      </top>
      <bottom/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</borders>
  <cellStyleXfs count="3">
    <xf numFmtId="0" fontId="0" fillId="0" borderId="0"/>
    <xf numFmtId="0" fontId="14" fillId="0" borderId="0"/>
    <xf numFmtId="9" fontId="1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5" fillId="0" borderId="0" xfId="0" applyFont="1"/>
    <xf numFmtId="0" fontId="1" fillId="2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9" fillId="4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vertical="top" wrapText="1"/>
    </xf>
    <xf numFmtId="0" fontId="16" fillId="0" borderId="0" xfId="0" applyFont="1" applyFill="1" applyAlignment="1">
      <alignment vertical="top" wrapText="1"/>
    </xf>
    <xf numFmtId="165" fontId="15" fillId="0" borderId="0" xfId="2" applyNumberFormat="1" applyFont="1"/>
    <xf numFmtId="0" fontId="0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top" wrapText="1"/>
    </xf>
    <xf numFmtId="1" fontId="0" fillId="5" borderId="1" xfId="0" applyNumberFormat="1" applyFont="1" applyFill="1" applyBorder="1" applyAlignment="1">
      <alignment vertical="top" wrapText="1"/>
    </xf>
    <xf numFmtId="1" fontId="11" fillId="5" borderId="1" xfId="0" applyNumberFormat="1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0" fillId="5" borderId="3" xfId="0" applyFont="1" applyFill="1" applyBorder="1" applyAlignment="1">
      <alignment vertical="top" wrapText="1"/>
    </xf>
    <xf numFmtId="0" fontId="0" fillId="5" borderId="3" xfId="0" applyFont="1" applyFill="1" applyBorder="1" applyAlignment="1">
      <alignment horizontal="center" vertical="top" wrapText="1"/>
    </xf>
    <xf numFmtId="1" fontId="0" fillId="5" borderId="3" xfId="0" applyNumberFormat="1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ont="1" applyFill="1" applyBorder="1" applyAlignment="1">
      <alignment horizontal="center" vertical="top" wrapText="1"/>
    </xf>
    <xf numFmtId="1" fontId="0" fillId="5" borderId="2" xfId="0" applyNumberFormat="1" applyFont="1" applyFill="1" applyBorder="1" applyAlignment="1">
      <alignment vertical="top" wrapText="1"/>
    </xf>
    <xf numFmtId="0" fontId="0" fillId="5" borderId="4" xfId="0" applyFont="1" applyFill="1" applyBorder="1" applyAlignment="1">
      <alignment vertical="top" wrapText="1"/>
    </xf>
    <xf numFmtId="0" fontId="0" fillId="5" borderId="4" xfId="0" applyFont="1" applyFill="1" applyBorder="1" applyAlignment="1">
      <alignment horizontal="center" vertical="top" wrapText="1"/>
    </xf>
    <xf numFmtId="1" fontId="0" fillId="5" borderId="4" xfId="0" applyNumberFormat="1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horizontal="left" vertical="top" wrapText="1"/>
    </xf>
    <xf numFmtId="1" fontId="0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left" vertical="top" wrapText="1"/>
    </xf>
  </cellXfs>
  <cellStyles count="3">
    <cellStyle name="Normal" xfId="0" builtinId="0"/>
    <cellStyle name="Normal 3" xfId="1"/>
    <cellStyle name="Porcentaje" xfId="2" builtinId="5"/>
  </cellStyles>
  <dxfs count="0"/>
  <tableStyles count="0" defaultTableStyle="TableStyleMedium2" defaultPivotStyle="PivotStyleLight16"/>
  <colors>
    <mruColors>
      <color rgb="FF0000FF"/>
      <color rgb="FFCAAFFF"/>
      <color rgb="FFD6C1FF"/>
      <color rgb="FF6699FF"/>
      <color rgb="FFFFC1E0"/>
      <color rgb="FFFF99CC"/>
      <color rgb="FFDCB9FF"/>
      <color rgb="FFCF9FFF"/>
      <color rgb="FFFEB4F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L180"/>
  <sheetViews>
    <sheetView tabSelected="1" zoomScale="75" zoomScaleNormal="75" workbookViewId="0">
      <pane ySplit="3" topLeftCell="A4" activePane="bottomLeft" state="frozen"/>
      <selection activeCell="G1" sqref="G1"/>
      <selection pane="bottomLeft" activeCell="A4" sqref="A4"/>
    </sheetView>
  </sheetViews>
  <sheetFormatPr baseColWidth="10" defaultRowHeight="15" x14ac:dyDescent="0.25"/>
  <cols>
    <col min="1" max="1" width="19" style="6" customWidth="1"/>
    <col min="2" max="2" width="14.85546875" style="8" customWidth="1"/>
    <col min="3" max="3" width="19.5703125" style="6" bestFit="1" customWidth="1"/>
    <col min="4" max="4" width="64.5703125" style="6" customWidth="1"/>
    <col min="5" max="5" width="60.5703125" style="6" customWidth="1"/>
    <col min="6" max="6" width="79" style="10" bestFit="1" customWidth="1"/>
    <col min="7" max="7" width="82.42578125" style="5" bestFit="1" customWidth="1"/>
    <col min="8" max="8" width="82.42578125" style="11" bestFit="1" customWidth="1"/>
    <col min="9" max="9" width="60" style="11" customWidth="1"/>
    <col min="10" max="10" width="66.28515625" style="5" customWidth="1"/>
    <col min="11" max="12" width="11.42578125" style="5"/>
    <col min="13" max="16384" width="11.42578125" style="4"/>
  </cols>
  <sheetData>
    <row r="1" spans="1:12" x14ac:dyDescent="0.25">
      <c r="A1" s="2" t="s">
        <v>85</v>
      </c>
    </row>
    <row r="3" spans="1:12" s="9" customFormat="1" x14ac:dyDescent="0.25">
      <c r="A3" s="12" t="s">
        <v>60</v>
      </c>
      <c r="B3" s="12" t="s">
        <v>631</v>
      </c>
      <c r="C3" s="12" t="s">
        <v>0</v>
      </c>
      <c r="D3" s="19" t="s">
        <v>86</v>
      </c>
      <c r="E3" s="12" t="s">
        <v>966</v>
      </c>
      <c r="F3" s="17" t="s">
        <v>967</v>
      </c>
      <c r="G3" s="17" t="s">
        <v>95</v>
      </c>
      <c r="H3" s="17" t="s">
        <v>968</v>
      </c>
      <c r="I3" s="17" t="s">
        <v>94</v>
      </c>
      <c r="J3" s="10"/>
      <c r="K3" s="10"/>
      <c r="L3" s="10"/>
    </row>
    <row r="4" spans="1:12" ht="30" x14ac:dyDescent="0.25">
      <c r="A4" s="29" t="s">
        <v>71</v>
      </c>
      <c r="B4" s="30" t="s">
        <v>630</v>
      </c>
      <c r="C4" s="31" t="s">
        <v>4</v>
      </c>
      <c r="D4" s="29" t="s">
        <v>136</v>
      </c>
      <c r="E4" s="29" t="s">
        <v>632</v>
      </c>
      <c r="F4" s="13"/>
      <c r="G4" s="16" t="s">
        <v>410</v>
      </c>
      <c r="H4" s="16" t="s">
        <v>764</v>
      </c>
      <c r="I4" s="16" t="s">
        <v>323</v>
      </c>
    </row>
    <row r="5" spans="1:12" ht="30" x14ac:dyDescent="0.25">
      <c r="A5" s="29" t="s">
        <v>71</v>
      </c>
      <c r="B5" s="30" t="s">
        <v>630</v>
      </c>
      <c r="C5" s="29" t="s">
        <v>32</v>
      </c>
      <c r="D5" s="29" t="s">
        <v>137</v>
      </c>
      <c r="E5" s="29" t="s">
        <v>633</v>
      </c>
      <c r="F5" s="13"/>
      <c r="G5" s="16" t="s">
        <v>322</v>
      </c>
      <c r="H5" s="16" t="s">
        <v>765</v>
      </c>
      <c r="I5" s="16" t="s">
        <v>324</v>
      </c>
    </row>
    <row r="6" spans="1:12" ht="30" x14ac:dyDescent="0.25">
      <c r="A6" s="29" t="s">
        <v>71</v>
      </c>
      <c r="B6" s="30" t="s">
        <v>630</v>
      </c>
      <c r="C6" s="31" t="s">
        <v>5</v>
      </c>
      <c r="D6" s="29" t="s">
        <v>138</v>
      </c>
      <c r="E6" s="29" t="s">
        <v>634</v>
      </c>
      <c r="F6" s="13"/>
      <c r="G6" s="16" t="s">
        <v>325</v>
      </c>
      <c r="H6" s="16" t="s">
        <v>766</v>
      </c>
      <c r="I6" s="16" t="s">
        <v>326</v>
      </c>
    </row>
    <row r="7" spans="1:12" ht="45" x14ac:dyDescent="0.25">
      <c r="A7" s="29" t="s">
        <v>71</v>
      </c>
      <c r="B7" s="30" t="s">
        <v>630</v>
      </c>
      <c r="C7" s="31" t="s">
        <v>5</v>
      </c>
      <c r="D7" s="29" t="s">
        <v>139</v>
      </c>
      <c r="E7" s="29" t="s">
        <v>6</v>
      </c>
      <c r="F7" s="13"/>
      <c r="G7" s="16" t="s">
        <v>327</v>
      </c>
      <c r="H7" s="16" t="s">
        <v>767</v>
      </c>
      <c r="I7" s="16" t="s">
        <v>468</v>
      </c>
    </row>
    <row r="8" spans="1:12" ht="30" x14ac:dyDescent="0.25">
      <c r="A8" s="29" t="s">
        <v>71</v>
      </c>
      <c r="B8" s="30" t="s">
        <v>630</v>
      </c>
      <c r="C8" s="31" t="s">
        <v>12</v>
      </c>
      <c r="D8" s="29" t="s">
        <v>140</v>
      </c>
      <c r="E8" s="29" t="s">
        <v>635</v>
      </c>
      <c r="F8" s="13"/>
      <c r="G8" s="16" t="s">
        <v>411</v>
      </c>
      <c r="H8" s="16" t="s">
        <v>768</v>
      </c>
      <c r="I8" s="16" t="s">
        <v>328</v>
      </c>
    </row>
    <row r="9" spans="1:12" ht="45" x14ac:dyDescent="0.25">
      <c r="A9" s="29" t="s">
        <v>71</v>
      </c>
      <c r="B9" s="30" t="s">
        <v>630</v>
      </c>
      <c r="C9" s="31" t="s">
        <v>12</v>
      </c>
      <c r="D9" s="29" t="s">
        <v>141</v>
      </c>
      <c r="E9" s="29" t="s">
        <v>6</v>
      </c>
      <c r="F9" s="13"/>
      <c r="G9" s="16" t="s">
        <v>412</v>
      </c>
      <c r="H9" s="16" t="s">
        <v>769</v>
      </c>
      <c r="I9" s="16" t="s">
        <v>329</v>
      </c>
    </row>
    <row r="10" spans="1:12" ht="30" x14ac:dyDescent="0.25">
      <c r="A10" s="29" t="s">
        <v>71</v>
      </c>
      <c r="B10" s="30" t="s">
        <v>630</v>
      </c>
      <c r="C10" s="31" t="s">
        <v>33</v>
      </c>
      <c r="D10" s="29" t="s">
        <v>142</v>
      </c>
      <c r="E10" s="29" t="s">
        <v>636</v>
      </c>
      <c r="F10" s="13"/>
      <c r="G10" s="16" t="s">
        <v>413</v>
      </c>
      <c r="H10" s="16" t="s">
        <v>770</v>
      </c>
      <c r="I10" s="16" t="s">
        <v>330</v>
      </c>
    </row>
    <row r="11" spans="1:12" ht="45" x14ac:dyDescent="0.25">
      <c r="A11" s="29" t="s">
        <v>71</v>
      </c>
      <c r="B11" s="30" t="s">
        <v>630</v>
      </c>
      <c r="C11" s="31" t="s">
        <v>33</v>
      </c>
      <c r="D11" s="29" t="s">
        <v>143</v>
      </c>
      <c r="E11" s="29" t="s">
        <v>6</v>
      </c>
      <c r="F11" s="13"/>
      <c r="G11" s="16" t="s">
        <v>414</v>
      </c>
      <c r="H11" s="16" t="s">
        <v>771</v>
      </c>
      <c r="I11" s="16" t="s">
        <v>331</v>
      </c>
    </row>
    <row r="12" spans="1:12" ht="30" x14ac:dyDescent="0.25">
      <c r="A12" s="29" t="s">
        <v>71</v>
      </c>
      <c r="B12" s="30" t="s">
        <v>630</v>
      </c>
      <c r="C12" s="31" t="s">
        <v>7</v>
      </c>
      <c r="D12" s="29" t="s">
        <v>144</v>
      </c>
      <c r="E12" s="29" t="s">
        <v>637</v>
      </c>
      <c r="F12" s="13"/>
      <c r="G12" s="16" t="s">
        <v>415</v>
      </c>
      <c r="H12" s="16" t="s">
        <v>772</v>
      </c>
      <c r="I12" s="16" t="s">
        <v>456</v>
      </c>
    </row>
    <row r="13" spans="1:12" ht="45" x14ac:dyDescent="0.25">
      <c r="A13" s="29" t="s">
        <v>71</v>
      </c>
      <c r="B13" s="30" t="s">
        <v>630</v>
      </c>
      <c r="C13" s="31" t="s">
        <v>7</v>
      </c>
      <c r="D13" s="29" t="s">
        <v>145</v>
      </c>
      <c r="E13" s="29" t="s">
        <v>6</v>
      </c>
      <c r="F13" s="13"/>
      <c r="G13" s="16" t="s">
        <v>416</v>
      </c>
      <c r="H13" s="16" t="s">
        <v>773</v>
      </c>
      <c r="I13" s="16" t="s">
        <v>457</v>
      </c>
    </row>
    <row r="14" spans="1:12" ht="30" x14ac:dyDescent="0.25">
      <c r="A14" s="29" t="s">
        <v>71</v>
      </c>
      <c r="B14" s="30" t="s">
        <v>630</v>
      </c>
      <c r="C14" s="31" t="s">
        <v>14</v>
      </c>
      <c r="D14" s="29" t="s">
        <v>146</v>
      </c>
      <c r="E14" s="29" t="s">
        <v>638</v>
      </c>
      <c r="F14" s="13"/>
      <c r="G14" s="16" t="s">
        <v>417</v>
      </c>
      <c r="H14" s="16" t="s">
        <v>774</v>
      </c>
      <c r="I14" s="16" t="s">
        <v>458</v>
      </c>
    </row>
    <row r="15" spans="1:12" x14ac:dyDescent="0.25">
      <c r="A15" s="29" t="s">
        <v>71</v>
      </c>
      <c r="B15" s="30" t="s">
        <v>630</v>
      </c>
      <c r="C15" s="31" t="s">
        <v>14</v>
      </c>
      <c r="D15" s="29" t="s">
        <v>147</v>
      </c>
      <c r="E15" s="29" t="s">
        <v>6</v>
      </c>
      <c r="F15" s="13"/>
      <c r="G15" s="3"/>
      <c r="H15" s="3"/>
      <c r="I15" s="3"/>
    </row>
    <row r="16" spans="1:12" ht="30" x14ac:dyDescent="0.25">
      <c r="A16" s="29" t="s">
        <v>1</v>
      </c>
      <c r="B16" s="30" t="s">
        <v>630</v>
      </c>
      <c r="C16" s="29" t="s">
        <v>8</v>
      </c>
      <c r="D16" s="29" t="s">
        <v>148</v>
      </c>
      <c r="E16" s="29" t="s">
        <v>639</v>
      </c>
      <c r="F16" s="13"/>
      <c r="G16" s="16" t="s">
        <v>418</v>
      </c>
      <c r="H16" s="16" t="s">
        <v>775</v>
      </c>
      <c r="I16" s="16" t="s">
        <v>459</v>
      </c>
    </row>
    <row r="17" spans="1:12" ht="45" x14ac:dyDescent="0.25">
      <c r="A17" s="29" t="s">
        <v>1</v>
      </c>
      <c r="B17" s="30" t="s">
        <v>630</v>
      </c>
      <c r="C17" s="29" t="s">
        <v>8</v>
      </c>
      <c r="D17" s="29" t="s">
        <v>149</v>
      </c>
      <c r="E17" s="29" t="s">
        <v>640</v>
      </c>
      <c r="F17" s="13"/>
      <c r="G17" s="16" t="s">
        <v>118</v>
      </c>
      <c r="H17" s="16" t="s">
        <v>776</v>
      </c>
      <c r="I17" s="16" t="s">
        <v>332</v>
      </c>
    </row>
    <row r="18" spans="1:12" ht="45" x14ac:dyDescent="0.25">
      <c r="A18" s="29" t="s">
        <v>1</v>
      </c>
      <c r="B18" s="30" t="s">
        <v>630</v>
      </c>
      <c r="C18" s="29" t="s">
        <v>8</v>
      </c>
      <c r="D18" s="29" t="s">
        <v>150</v>
      </c>
      <c r="E18" s="29" t="s">
        <v>641</v>
      </c>
      <c r="F18" s="13"/>
      <c r="G18" s="16" t="s">
        <v>566</v>
      </c>
      <c r="H18" s="16" t="s">
        <v>523</v>
      </c>
      <c r="I18" s="26" t="s">
        <v>890</v>
      </c>
    </row>
    <row r="19" spans="1:12" ht="45" x14ac:dyDescent="0.25">
      <c r="A19" s="29" t="s">
        <v>1</v>
      </c>
      <c r="B19" s="30" t="s">
        <v>630</v>
      </c>
      <c r="C19" s="29" t="s">
        <v>8</v>
      </c>
      <c r="D19" s="29" t="s">
        <v>151</v>
      </c>
      <c r="E19" s="29" t="s">
        <v>642</v>
      </c>
      <c r="F19" s="13"/>
      <c r="G19" s="16" t="s">
        <v>567</v>
      </c>
      <c r="H19" s="16" t="s">
        <v>524</v>
      </c>
      <c r="I19" s="26" t="s">
        <v>891</v>
      </c>
    </row>
    <row r="20" spans="1:12" ht="45" x14ac:dyDescent="0.25">
      <c r="A20" s="29" t="s">
        <v>1</v>
      </c>
      <c r="B20" s="30" t="s">
        <v>630</v>
      </c>
      <c r="C20" s="29" t="s">
        <v>8</v>
      </c>
      <c r="D20" s="29" t="s">
        <v>152</v>
      </c>
      <c r="E20" s="29" t="s">
        <v>643</v>
      </c>
      <c r="F20" s="13"/>
      <c r="G20" s="16" t="s">
        <v>568</v>
      </c>
      <c r="H20" s="16" t="s">
        <v>525</v>
      </c>
      <c r="I20" s="26" t="s">
        <v>892</v>
      </c>
    </row>
    <row r="21" spans="1:12" ht="45" x14ac:dyDescent="0.25">
      <c r="A21" s="29" t="s">
        <v>1</v>
      </c>
      <c r="B21" s="30" t="s">
        <v>630</v>
      </c>
      <c r="C21" s="29" t="s">
        <v>8</v>
      </c>
      <c r="D21" s="29" t="s">
        <v>153</v>
      </c>
      <c r="E21" s="29" t="s">
        <v>644</v>
      </c>
      <c r="F21" s="13"/>
      <c r="G21" s="16" t="s">
        <v>420</v>
      </c>
      <c r="H21" s="16" t="s">
        <v>777</v>
      </c>
      <c r="I21" s="16" t="s">
        <v>460</v>
      </c>
    </row>
    <row r="22" spans="1:12" ht="45" x14ac:dyDescent="0.25">
      <c r="A22" s="29" t="s">
        <v>1</v>
      </c>
      <c r="B22" s="30" t="s">
        <v>630</v>
      </c>
      <c r="C22" s="29" t="s">
        <v>8</v>
      </c>
      <c r="D22" s="29" t="s">
        <v>154</v>
      </c>
      <c r="E22" s="29" t="s">
        <v>865</v>
      </c>
      <c r="F22" s="13"/>
      <c r="G22" s="16" t="s">
        <v>564</v>
      </c>
      <c r="H22" s="16" t="s">
        <v>526</v>
      </c>
      <c r="I22" s="26" t="s">
        <v>893</v>
      </c>
    </row>
    <row r="23" spans="1:12" ht="45" x14ac:dyDescent="0.25">
      <c r="A23" s="29" t="s">
        <v>1</v>
      </c>
      <c r="B23" s="30" t="s">
        <v>630</v>
      </c>
      <c r="C23" s="29" t="s">
        <v>8</v>
      </c>
      <c r="D23" s="29" t="s">
        <v>155</v>
      </c>
      <c r="E23" s="29" t="s">
        <v>866</v>
      </c>
      <c r="F23" s="13"/>
      <c r="G23" s="16" t="s">
        <v>565</v>
      </c>
      <c r="H23" s="16" t="s">
        <v>527</v>
      </c>
      <c r="I23" s="26" t="s">
        <v>894</v>
      </c>
    </row>
    <row r="24" spans="1:12" ht="45" x14ac:dyDescent="0.25">
      <c r="A24" s="29" t="s">
        <v>1</v>
      </c>
      <c r="B24" s="30" t="s">
        <v>630</v>
      </c>
      <c r="C24" s="29" t="s">
        <v>8</v>
      </c>
      <c r="D24" s="29" t="s">
        <v>156</v>
      </c>
      <c r="E24" s="29" t="s">
        <v>867</v>
      </c>
      <c r="F24" s="13"/>
      <c r="G24" s="16" t="s">
        <v>421</v>
      </c>
      <c r="H24" s="16" t="s">
        <v>778</v>
      </c>
      <c r="I24" s="16" t="s">
        <v>461</v>
      </c>
    </row>
    <row r="25" spans="1:12" s="6" customFormat="1" ht="30" x14ac:dyDescent="0.25">
      <c r="A25" s="29" t="s">
        <v>1</v>
      </c>
      <c r="B25" s="30" t="s">
        <v>630</v>
      </c>
      <c r="C25" s="31" t="s">
        <v>9</v>
      </c>
      <c r="D25" s="29" t="s">
        <v>157</v>
      </c>
      <c r="E25" s="29" t="s">
        <v>645</v>
      </c>
      <c r="F25" s="13"/>
      <c r="G25" s="16" t="s">
        <v>422</v>
      </c>
      <c r="H25" s="16" t="s">
        <v>779</v>
      </c>
      <c r="I25" s="16" t="s">
        <v>333</v>
      </c>
      <c r="J25" s="11"/>
      <c r="K25" s="11"/>
      <c r="L25" s="11"/>
    </row>
    <row r="26" spans="1:12" s="6" customFormat="1" ht="45" x14ac:dyDescent="0.25">
      <c r="A26" s="29" t="s">
        <v>1</v>
      </c>
      <c r="B26" s="30" t="s">
        <v>630</v>
      </c>
      <c r="C26" s="31" t="s">
        <v>9</v>
      </c>
      <c r="D26" s="29" t="s">
        <v>158</v>
      </c>
      <c r="E26" s="29" t="s">
        <v>646</v>
      </c>
      <c r="F26" s="13"/>
      <c r="G26" s="16" t="s">
        <v>423</v>
      </c>
      <c r="H26" s="16" t="s">
        <v>780</v>
      </c>
      <c r="I26" s="16" t="s">
        <v>334</v>
      </c>
      <c r="J26" s="11"/>
      <c r="K26" s="11"/>
      <c r="L26" s="11"/>
    </row>
    <row r="27" spans="1:12" s="6" customFormat="1" ht="30.75" customHeight="1" x14ac:dyDescent="0.25">
      <c r="A27" s="29" t="s">
        <v>1</v>
      </c>
      <c r="B27" s="30" t="s">
        <v>630</v>
      </c>
      <c r="C27" s="31" t="s">
        <v>9</v>
      </c>
      <c r="D27" s="29" t="s">
        <v>159</v>
      </c>
      <c r="E27" s="29" t="s">
        <v>878</v>
      </c>
      <c r="F27" s="13"/>
      <c r="G27" s="16" t="s">
        <v>469</v>
      </c>
      <c r="H27" s="16" t="s">
        <v>781</v>
      </c>
      <c r="I27" s="16" t="s">
        <v>470</v>
      </c>
      <c r="J27" s="11"/>
      <c r="K27" s="11"/>
      <c r="L27" s="11"/>
    </row>
    <row r="28" spans="1:12" s="6" customFormat="1" ht="45" x14ac:dyDescent="0.25">
      <c r="A28" s="29" t="s">
        <v>1</v>
      </c>
      <c r="B28" s="30" t="s">
        <v>630</v>
      </c>
      <c r="C28" s="31" t="s">
        <v>9</v>
      </c>
      <c r="D28" s="29" t="s">
        <v>160</v>
      </c>
      <c r="E28" s="29" t="s">
        <v>647</v>
      </c>
      <c r="F28" s="13"/>
      <c r="G28" s="16" t="s">
        <v>119</v>
      </c>
      <c r="H28" s="16" t="s">
        <v>782</v>
      </c>
      <c r="I28" s="16" t="s">
        <v>335</v>
      </c>
      <c r="J28" s="11"/>
      <c r="K28" s="11"/>
      <c r="L28" s="11"/>
    </row>
    <row r="29" spans="1:12" s="6" customFormat="1" ht="45" x14ac:dyDescent="0.25">
      <c r="A29" s="29" t="s">
        <v>1</v>
      </c>
      <c r="B29" s="30" t="s">
        <v>630</v>
      </c>
      <c r="C29" s="31" t="s">
        <v>9</v>
      </c>
      <c r="D29" s="29" t="s">
        <v>161</v>
      </c>
      <c r="E29" s="29" t="s">
        <v>648</v>
      </c>
      <c r="F29" s="13"/>
      <c r="G29" s="16" t="s">
        <v>569</v>
      </c>
      <c r="H29" s="16" t="s">
        <v>528</v>
      </c>
      <c r="I29" s="26" t="s">
        <v>895</v>
      </c>
      <c r="J29" s="11"/>
      <c r="K29" s="11"/>
      <c r="L29" s="11"/>
    </row>
    <row r="30" spans="1:12" s="6" customFormat="1" ht="45" x14ac:dyDescent="0.25">
      <c r="A30" s="29" t="s">
        <v>1</v>
      </c>
      <c r="B30" s="30" t="s">
        <v>630</v>
      </c>
      <c r="C30" s="31" t="s">
        <v>9</v>
      </c>
      <c r="D30" s="29" t="s">
        <v>162</v>
      </c>
      <c r="E30" s="29" t="s">
        <v>649</v>
      </c>
      <c r="F30" s="13"/>
      <c r="G30" s="16" t="s">
        <v>574</v>
      </c>
      <c r="H30" s="16" t="s">
        <v>529</v>
      </c>
      <c r="I30" s="26" t="s">
        <v>896</v>
      </c>
      <c r="J30" s="11"/>
      <c r="K30" s="11"/>
      <c r="L30" s="11"/>
    </row>
    <row r="31" spans="1:12" s="6" customFormat="1" ht="45" x14ac:dyDescent="0.25">
      <c r="A31" s="29" t="s">
        <v>1</v>
      </c>
      <c r="B31" s="30" t="s">
        <v>630</v>
      </c>
      <c r="C31" s="31" t="s">
        <v>9</v>
      </c>
      <c r="D31" s="29" t="s">
        <v>321</v>
      </c>
      <c r="E31" s="29" t="s">
        <v>650</v>
      </c>
      <c r="F31" s="13"/>
      <c r="G31" s="16" t="s">
        <v>570</v>
      </c>
      <c r="H31" s="16" t="s">
        <v>530</v>
      </c>
      <c r="I31" s="26" t="s">
        <v>897</v>
      </c>
      <c r="J31" s="11"/>
      <c r="K31" s="11"/>
      <c r="L31" s="11"/>
    </row>
    <row r="32" spans="1:12" s="6" customFormat="1" ht="60" x14ac:dyDescent="0.25">
      <c r="A32" s="29" t="s">
        <v>1</v>
      </c>
      <c r="B32" s="30" t="s">
        <v>630</v>
      </c>
      <c r="C32" s="32" t="s">
        <v>9</v>
      </c>
      <c r="D32" s="33" t="s">
        <v>562</v>
      </c>
      <c r="E32" s="29" t="s">
        <v>651</v>
      </c>
      <c r="F32" s="15"/>
      <c r="G32" s="16" t="s">
        <v>571</v>
      </c>
      <c r="H32" s="16" t="s">
        <v>531</v>
      </c>
      <c r="I32" s="26" t="s">
        <v>898</v>
      </c>
      <c r="J32" s="11"/>
      <c r="K32" s="11"/>
      <c r="L32" s="11"/>
    </row>
    <row r="33" spans="1:12" ht="45" x14ac:dyDescent="0.25">
      <c r="A33" s="29" t="s">
        <v>1</v>
      </c>
      <c r="B33" s="30" t="s">
        <v>630</v>
      </c>
      <c r="C33" s="29" t="s">
        <v>34</v>
      </c>
      <c r="D33" s="29" t="s">
        <v>163</v>
      </c>
      <c r="E33" s="29" t="s">
        <v>652</v>
      </c>
      <c r="F33" s="13"/>
      <c r="G33" s="16" t="s">
        <v>424</v>
      </c>
      <c r="H33" s="16" t="s">
        <v>783</v>
      </c>
      <c r="I33" s="16" t="s">
        <v>462</v>
      </c>
    </row>
    <row r="34" spans="1:12" ht="45" x14ac:dyDescent="0.25">
      <c r="A34" s="29" t="s">
        <v>1</v>
      </c>
      <c r="B34" s="30" t="s">
        <v>630</v>
      </c>
      <c r="C34" s="29" t="s">
        <v>34</v>
      </c>
      <c r="D34" s="29" t="s">
        <v>164</v>
      </c>
      <c r="E34" s="29" t="s">
        <v>653</v>
      </c>
      <c r="G34" s="16" t="s">
        <v>425</v>
      </c>
      <c r="H34" s="16" t="s">
        <v>784</v>
      </c>
      <c r="I34" s="16" t="s">
        <v>463</v>
      </c>
    </row>
    <row r="35" spans="1:12" ht="45" x14ac:dyDescent="0.25">
      <c r="A35" s="29" t="s">
        <v>1</v>
      </c>
      <c r="B35" s="30" t="s">
        <v>630</v>
      </c>
      <c r="C35" s="29" t="s">
        <v>34</v>
      </c>
      <c r="D35" s="29" t="s">
        <v>165</v>
      </c>
      <c r="E35" s="29" t="s">
        <v>654</v>
      </c>
      <c r="F35" s="13"/>
      <c r="G35" s="16" t="s">
        <v>426</v>
      </c>
      <c r="H35" s="16" t="s">
        <v>785</v>
      </c>
      <c r="I35" s="16" t="s">
        <v>337</v>
      </c>
    </row>
    <row r="36" spans="1:12" ht="45" x14ac:dyDescent="0.25">
      <c r="A36" s="29" t="s">
        <v>1</v>
      </c>
      <c r="B36" s="30" t="s">
        <v>630</v>
      </c>
      <c r="C36" s="29" t="s">
        <v>34</v>
      </c>
      <c r="D36" s="29" t="s">
        <v>166</v>
      </c>
      <c r="E36" s="29" t="s">
        <v>655</v>
      </c>
      <c r="G36" s="16" t="s">
        <v>120</v>
      </c>
      <c r="H36" s="16" t="s">
        <v>786</v>
      </c>
      <c r="I36" s="16" t="s">
        <v>336</v>
      </c>
    </row>
    <row r="37" spans="1:12" ht="45" x14ac:dyDescent="0.25">
      <c r="A37" s="29" t="s">
        <v>1</v>
      </c>
      <c r="B37" s="30" t="s">
        <v>630</v>
      </c>
      <c r="C37" s="29" t="s">
        <v>34</v>
      </c>
      <c r="D37" s="29" t="s">
        <v>167</v>
      </c>
      <c r="E37" s="29" t="s">
        <v>656</v>
      </c>
      <c r="G37" s="16" t="s">
        <v>572</v>
      </c>
      <c r="H37" s="16" t="s">
        <v>532</v>
      </c>
      <c r="I37" s="26" t="s">
        <v>899</v>
      </c>
    </row>
    <row r="38" spans="1:12" ht="45" x14ac:dyDescent="0.25">
      <c r="A38" s="29" t="s">
        <v>1</v>
      </c>
      <c r="B38" s="30" t="s">
        <v>630</v>
      </c>
      <c r="C38" s="29" t="s">
        <v>34</v>
      </c>
      <c r="D38" s="29" t="s">
        <v>168</v>
      </c>
      <c r="E38" s="29" t="s">
        <v>657</v>
      </c>
      <c r="F38" s="13"/>
      <c r="G38" s="16" t="s">
        <v>573</v>
      </c>
      <c r="H38" s="16" t="s">
        <v>533</v>
      </c>
      <c r="I38" s="26" t="s">
        <v>900</v>
      </c>
    </row>
    <row r="39" spans="1:12" ht="45" x14ac:dyDescent="0.25">
      <c r="A39" s="29" t="s">
        <v>1</v>
      </c>
      <c r="B39" s="30" t="s">
        <v>630</v>
      </c>
      <c r="C39" s="29" t="s">
        <v>34</v>
      </c>
      <c r="D39" s="29" t="s">
        <v>169</v>
      </c>
      <c r="E39" s="29" t="s">
        <v>868</v>
      </c>
      <c r="G39" s="16" t="s">
        <v>121</v>
      </c>
      <c r="H39" s="16" t="s">
        <v>787</v>
      </c>
      <c r="I39" s="16" t="s">
        <v>339</v>
      </c>
    </row>
    <row r="40" spans="1:12" s="6" customFormat="1" ht="45" x14ac:dyDescent="0.25">
      <c r="A40" s="29" t="s">
        <v>1</v>
      </c>
      <c r="B40" s="30" t="s">
        <v>630</v>
      </c>
      <c r="C40" s="29" t="s">
        <v>35</v>
      </c>
      <c r="D40" s="29" t="s">
        <v>88</v>
      </c>
      <c r="E40" s="29" t="s">
        <v>658</v>
      </c>
      <c r="F40" s="13"/>
      <c r="G40" s="16" t="s">
        <v>341</v>
      </c>
      <c r="H40" s="16" t="s">
        <v>788</v>
      </c>
      <c r="I40" s="16" t="s">
        <v>340</v>
      </c>
      <c r="J40" s="11"/>
      <c r="K40" s="11"/>
      <c r="L40" s="11"/>
    </row>
    <row r="41" spans="1:12" s="6" customFormat="1" ht="45" x14ac:dyDescent="0.25">
      <c r="A41" s="29" t="s">
        <v>1</v>
      </c>
      <c r="B41" s="30" t="s">
        <v>630</v>
      </c>
      <c r="C41" s="29" t="s">
        <v>35</v>
      </c>
      <c r="D41" s="29" t="s">
        <v>170</v>
      </c>
      <c r="E41" s="29" t="s">
        <v>649</v>
      </c>
      <c r="F41" s="13"/>
      <c r="G41" s="16" t="s">
        <v>428</v>
      </c>
      <c r="H41" s="16" t="s">
        <v>529</v>
      </c>
      <c r="I41" s="16" t="s">
        <v>342</v>
      </c>
      <c r="J41" s="11"/>
      <c r="K41" s="11"/>
      <c r="L41" s="11"/>
    </row>
    <row r="42" spans="1:12" s="6" customFormat="1" ht="45" x14ac:dyDescent="0.25">
      <c r="A42" s="29" t="s">
        <v>1</v>
      </c>
      <c r="B42" s="30" t="s">
        <v>630</v>
      </c>
      <c r="C42" s="29" t="s">
        <v>35</v>
      </c>
      <c r="D42" s="29" t="s">
        <v>171</v>
      </c>
      <c r="E42" s="29" t="s">
        <v>643</v>
      </c>
      <c r="F42" s="13"/>
      <c r="G42" s="16" t="s">
        <v>419</v>
      </c>
      <c r="H42" s="16" t="s">
        <v>789</v>
      </c>
      <c r="I42" s="16" t="s">
        <v>343</v>
      </c>
      <c r="J42" s="11"/>
      <c r="K42" s="11"/>
      <c r="L42" s="11"/>
    </row>
    <row r="43" spans="1:12" s="6" customFormat="1" ht="45" x14ac:dyDescent="0.25">
      <c r="A43" s="29" t="s">
        <v>1</v>
      </c>
      <c r="B43" s="30" t="s">
        <v>630</v>
      </c>
      <c r="C43" s="29" t="s">
        <v>35</v>
      </c>
      <c r="D43" s="29" t="s">
        <v>172</v>
      </c>
      <c r="E43" s="29" t="s">
        <v>657</v>
      </c>
      <c r="F43" s="13"/>
      <c r="G43" s="16" t="s">
        <v>427</v>
      </c>
      <c r="H43" s="16" t="s">
        <v>533</v>
      </c>
      <c r="I43" s="16" t="s">
        <v>338</v>
      </c>
      <c r="J43" s="11"/>
      <c r="K43" s="11"/>
      <c r="L43" s="11"/>
    </row>
    <row r="44" spans="1:12" s="6" customFormat="1" ht="45" x14ac:dyDescent="0.25">
      <c r="A44" s="29" t="s">
        <v>1</v>
      </c>
      <c r="B44" s="30" t="s">
        <v>630</v>
      </c>
      <c r="C44" s="29" t="s">
        <v>35</v>
      </c>
      <c r="D44" s="29" t="s">
        <v>173</v>
      </c>
      <c r="E44" s="29" t="s">
        <v>869</v>
      </c>
      <c r="F44" s="13"/>
      <c r="G44" s="16" t="s">
        <v>575</v>
      </c>
      <c r="H44" s="16" t="s">
        <v>534</v>
      </c>
      <c r="I44" s="26" t="s">
        <v>901</v>
      </c>
      <c r="J44" s="11"/>
      <c r="K44" s="11"/>
      <c r="L44" s="11"/>
    </row>
    <row r="45" spans="1:12" s="6" customFormat="1" ht="45" x14ac:dyDescent="0.25">
      <c r="A45" s="29" t="s">
        <v>1</v>
      </c>
      <c r="B45" s="30" t="s">
        <v>630</v>
      </c>
      <c r="C45" s="29" t="s">
        <v>35</v>
      </c>
      <c r="D45" s="29" t="s">
        <v>174</v>
      </c>
      <c r="E45" s="29" t="s">
        <v>659</v>
      </c>
      <c r="F45" s="13"/>
      <c r="G45" s="16" t="s">
        <v>576</v>
      </c>
      <c r="H45" s="16" t="s">
        <v>535</v>
      </c>
      <c r="I45" s="26" t="s">
        <v>902</v>
      </c>
      <c r="J45" s="11"/>
      <c r="K45" s="11"/>
      <c r="L45" s="11"/>
    </row>
    <row r="46" spans="1:12" ht="30" x14ac:dyDescent="0.25">
      <c r="A46" s="29" t="s">
        <v>71</v>
      </c>
      <c r="B46" s="30" t="s">
        <v>630</v>
      </c>
      <c r="C46" s="29" t="s">
        <v>10</v>
      </c>
      <c r="D46" s="29" t="s">
        <v>175</v>
      </c>
      <c r="E46" s="29" t="s">
        <v>660</v>
      </c>
      <c r="F46" s="13"/>
      <c r="G46" s="16" t="s">
        <v>429</v>
      </c>
      <c r="H46" s="16" t="s">
        <v>790</v>
      </c>
      <c r="I46" s="16" t="s">
        <v>344</v>
      </c>
    </row>
    <row r="47" spans="1:12" ht="45" x14ac:dyDescent="0.25">
      <c r="A47" s="29" t="s">
        <v>71</v>
      </c>
      <c r="B47" s="30" t="s">
        <v>630</v>
      </c>
      <c r="C47" s="29" t="s">
        <v>10</v>
      </c>
      <c r="D47" s="29" t="s">
        <v>176</v>
      </c>
      <c r="E47" s="29" t="s">
        <v>661</v>
      </c>
      <c r="G47" s="16" t="s">
        <v>577</v>
      </c>
      <c r="H47" s="16" t="s">
        <v>536</v>
      </c>
      <c r="I47" s="27" t="s">
        <v>903</v>
      </c>
    </row>
    <row r="48" spans="1:12" ht="45" x14ac:dyDescent="0.25">
      <c r="A48" s="29" t="s">
        <v>71</v>
      </c>
      <c r="B48" s="30" t="s">
        <v>630</v>
      </c>
      <c r="C48" s="29" t="s">
        <v>10</v>
      </c>
      <c r="D48" s="29" t="s">
        <v>177</v>
      </c>
      <c r="E48" s="29" t="s">
        <v>870</v>
      </c>
      <c r="G48" s="16" t="s">
        <v>578</v>
      </c>
      <c r="H48" s="16" t="s">
        <v>537</v>
      </c>
      <c r="I48" s="26" t="s">
        <v>904</v>
      </c>
    </row>
    <row r="49" spans="1:9" ht="30" x14ac:dyDescent="0.25">
      <c r="A49" s="29" t="s">
        <v>71</v>
      </c>
      <c r="B49" s="30" t="s">
        <v>630</v>
      </c>
      <c r="C49" s="31" t="s">
        <v>11</v>
      </c>
      <c r="D49" s="29" t="s">
        <v>178</v>
      </c>
      <c r="E49" s="29" t="s">
        <v>662</v>
      </c>
      <c r="F49" s="13"/>
      <c r="G49" s="16" t="s">
        <v>430</v>
      </c>
      <c r="H49" s="16" t="s">
        <v>791</v>
      </c>
      <c r="I49" s="16" t="s">
        <v>345</v>
      </c>
    </row>
    <row r="50" spans="1:9" ht="45" x14ac:dyDescent="0.25">
      <c r="A50" s="29" t="s">
        <v>71</v>
      </c>
      <c r="B50" s="30" t="s">
        <v>630</v>
      </c>
      <c r="C50" s="31" t="s">
        <v>11</v>
      </c>
      <c r="D50" s="29" t="s">
        <v>179</v>
      </c>
      <c r="E50" s="29" t="s">
        <v>6</v>
      </c>
      <c r="G50" s="16" t="s">
        <v>122</v>
      </c>
      <c r="H50" s="16" t="s">
        <v>792</v>
      </c>
      <c r="I50" s="16" t="s">
        <v>346</v>
      </c>
    </row>
    <row r="51" spans="1:9" ht="45" x14ac:dyDescent="0.25">
      <c r="A51" s="29" t="s">
        <v>71</v>
      </c>
      <c r="B51" s="30" t="s">
        <v>630</v>
      </c>
      <c r="C51" s="29" t="s">
        <v>13</v>
      </c>
      <c r="D51" s="29" t="s">
        <v>180</v>
      </c>
      <c r="E51" s="29" t="s">
        <v>663</v>
      </c>
      <c r="F51" s="13"/>
      <c r="G51" s="16" t="s">
        <v>431</v>
      </c>
      <c r="H51" s="16" t="s">
        <v>793</v>
      </c>
      <c r="I51" s="16" t="s">
        <v>347</v>
      </c>
    </row>
    <row r="52" spans="1:9" ht="45" x14ac:dyDescent="0.25">
      <c r="A52" s="29" t="s">
        <v>71</v>
      </c>
      <c r="B52" s="30" t="s">
        <v>630</v>
      </c>
      <c r="C52" s="29" t="s">
        <v>13</v>
      </c>
      <c r="D52" s="29" t="s">
        <v>181</v>
      </c>
      <c r="E52" s="29" t="s">
        <v>6</v>
      </c>
      <c r="G52" s="16" t="s">
        <v>123</v>
      </c>
      <c r="H52" s="16" t="s">
        <v>794</v>
      </c>
      <c r="I52" s="16" t="s">
        <v>348</v>
      </c>
    </row>
    <row r="53" spans="1:9" ht="45" x14ac:dyDescent="0.25">
      <c r="A53" s="29" t="s">
        <v>1</v>
      </c>
      <c r="B53" s="30" t="s">
        <v>630</v>
      </c>
      <c r="C53" s="31" t="s">
        <v>36</v>
      </c>
      <c r="D53" s="29" t="s">
        <v>182</v>
      </c>
      <c r="E53" s="29" t="s">
        <v>664</v>
      </c>
      <c r="F53" s="13"/>
      <c r="G53" s="16" t="s">
        <v>432</v>
      </c>
      <c r="H53" s="16" t="s">
        <v>795</v>
      </c>
      <c r="I53" s="16" t="s">
        <v>349</v>
      </c>
    </row>
    <row r="54" spans="1:9" ht="45" x14ac:dyDescent="0.25">
      <c r="A54" s="29" t="s">
        <v>1</v>
      </c>
      <c r="B54" s="30" t="s">
        <v>630</v>
      </c>
      <c r="C54" s="31" t="s">
        <v>36</v>
      </c>
      <c r="D54" s="29" t="s">
        <v>183</v>
      </c>
      <c r="E54" s="29" t="s">
        <v>6</v>
      </c>
      <c r="G54" s="16" t="s">
        <v>124</v>
      </c>
      <c r="H54" s="16" t="s">
        <v>796</v>
      </c>
      <c r="I54" s="16" t="s">
        <v>350</v>
      </c>
    </row>
    <row r="55" spans="1:9" ht="45" x14ac:dyDescent="0.25">
      <c r="A55" s="29" t="s">
        <v>1</v>
      </c>
      <c r="B55" s="30" t="s">
        <v>630</v>
      </c>
      <c r="C55" s="31" t="s">
        <v>36</v>
      </c>
      <c r="D55" s="29" t="s">
        <v>184</v>
      </c>
      <c r="E55" s="29" t="s">
        <v>871</v>
      </c>
      <c r="F55" s="13"/>
      <c r="G55" s="16" t="s">
        <v>579</v>
      </c>
      <c r="H55" s="16" t="s">
        <v>538</v>
      </c>
      <c r="I55" s="26" t="s">
        <v>905</v>
      </c>
    </row>
    <row r="56" spans="1:9" ht="45" x14ac:dyDescent="0.25">
      <c r="A56" s="29" t="s">
        <v>1</v>
      </c>
      <c r="B56" s="30" t="s">
        <v>630</v>
      </c>
      <c r="C56" s="31" t="s">
        <v>36</v>
      </c>
      <c r="D56" s="29" t="s">
        <v>185</v>
      </c>
      <c r="E56" s="29" t="s">
        <v>665</v>
      </c>
      <c r="G56" s="16" t="s">
        <v>125</v>
      </c>
      <c r="H56" s="16" t="s">
        <v>797</v>
      </c>
      <c r="I56" s="16" t="s">
        <v>351</v>
      </c>
    </row>
    <row r="57" spans="1:9" ht="45" x14ac:dyDescent="0.25">
      <c r="A57" s="29" t="s">
        <v>1</v>
      </c>
      <c r="B57" s="30" t="s">
        <v>630</v>
      </c>
      <c r="C57" s="31" t="s">
        <v>36</v>
      </c>
      <c r="D57" s="29" t="s">
        <v>186</v>
      </c>
      <c r="E57" s="29" t="s">
        <v>666</v>
      </c>
      <c r="G57" s="16" t="s">
        <v>580</v>
      </c>
      <c r="H57" s="16" t="s">
        <v>539</v>
      </c>
      <c r="I57" s="26" t="s">
        <v>906</v>
      </c>
    </row>
    <row r="58" spans="1:9" ht="45" x14ac:dyDescent="0.25">
      <c r="A58" s="29" t="s">
        <v>1</v>
      </c>
      <c r="B58" s="30" t="s">
        <v>630</v>
      </c>
      <c r="C58" s="31" t="s">
        <v>36</v>
      </c>
      <c r="D58" s="29" t="s">
        <v>187</v>
      </c>
      <c r="E58" s="29" t="s">
        <v>872</v>
      </c>
      <c r="F58" s="13"/>
      <c r="G58" s="16" t="s">
        <v>581</v>
      </c>
      <c r="H58" s="16" t="s">
        <v>540</v>
      </c>
      <c r="I58" s="26" t="s">
        <v>907</v>
      </c>
    </row>
    <row r="59" spans="1:9" ht="45" x14ac:dyDescent="0.25">
      <c r="A59" s="29" t="s">
        <v>1</v>
      </c>
      <c r="B59" s="30" t="s">
        <v>630</v>
      </c>
      <c r="C59" s="31" t="s">
        <v>36</v>
      </c>
      <c r="D59" s="29" t="s">
        <v>188</v>
      </c>
      <c r="E59" s="29" t="s">
        <v>667</v>
      </c>
      <c r="F59" s="13"/>
      <c r="G59" s="16" t="s">
        <v>582</v>
      </c>
      <c r="H59" s="16" t="s">
        <v>541</v>
      </c>
      <c r="I59" s="26" t="s">
        <v>908</v>
      </c>
    </row>
    <row r="60" spans="1:9" ht="45" x14ac:dyDescent="0.25">
      <c r="A60" s="29" t="s">
        <v>1</v>
      </c>
      <c r="B60" s="30" t="s">
        <v>630</v>
      </c>
      <c r="C60" s="31" t="s">
        <v>36</v>
      </c>
      <c r="D60" s="29" t="s">
        <v>189</v>
      </c>
      <c r="E60" s="29" t="s">
        <v>873</v>
      </c>
      <c r="G60" s="16" t="s">
        <v>583</v>
      </c>
      <c r="H60" s="16" t="s">
        <v>542</v>
      </c>
      <c r="I60" s="26" t="s">
        <v>909</v>
      </c>
    </row>
    <row r="61" spans="1:9" ht="45" x14ac:dyDescent="0.25">
      <c r="A61" s="29" t="s">
        <v>1</v>
      </c>
      <c r="B61" s="30" t="s">
        <v>630</v>
      </c>
      <c r="C61" s="31" t="s">
        <v>36</v>
      </c>
      <c r="D61" s="29" t="s">
        <v>190</v>
      </c>
      <c r="E61" s="29" t="s">
        <v>874</v>
      </c>
      <c r="G61" s="16" t="s">
        <v>584</v>
      </c>
      <c r="H61" s="16" t="s">
        <v>543</v>
      </c>
      <c r="I61" s="26" t="s">
        <v>910</v>
      </c>
    </row>
    <row r="62" spans="1:9" ht="45" x14ac:dyDescent="0.25">
      <c r="A62" s="29" t="s">
        <v>1</v>
      </c>
      <c r="B62" s="30" t="s">
        <v>630</v>
      </c>
      <c r="C62" s="31" t="s">
        <v>37</v>
      </c>
      <c r="D62" s="29" t="s">
        <v>191</v>
      </c>
      <c r="E62" s="29" t="s">
        <v>668</v>
      </c>
      <c r="F62" s="13"/>
      <c r="G62" s="16" t="s">
        <v>356</v>
      </c>
      <c r="H62" s="16" t="s">
        <v>798</v>
      </c>
      <c r="I62" s="16" t="s">
        <v>353</v>
      </c>
    </row>
    <row r="63" spans="1:9" ht="45" x14ac:dyDescent="0.25">
      <c r="A63" s="29" t="s">
        <v>1</v>
      </c>
      <c r="B63" s="30" t="s">
        <v>630</v>
      </c>
      <c r="C63" s="31" t="s">
        <v>37</v>
      </c>
      <c r="D63" s="29" t="s">
        <v>192</v>
      </c>
      <c r="E63" s="29" t="s">
        <v>6</v>
      </c>
      <c r="G63" s="16" t="s">
        <v>355</v>
      </c>
      <c r="H63" s="16" t="s">
        <v>799</v>
      </c>
      <c r="I63" s="16" t="s">
        <v>354</v>
      </c>
    </row>
    <row r="64" spans="1:9" ht="45" x14ac:dyDescent="0.25">
      <c r="A64" s="29" t="s">
        <v>1</v>
      </c>
      <c r="B64" s="30" t="s">
        <v>630</v>
      </c>
      <c r="C64" s="31" t="s">
        <v>37</v>
      </c>
      <c r="D64" s="29" t="s">
        <v>193</v>
      </c>
      <c r="E64" s="29" t="s">
        <v>669</v>
      </c>
      <c r="G64" s="16" t="s">
        <v>585</v>
      </c>
      <c r="H64" s="16" t="s">
        <v>544</v>
      </c>
      <c r="I64" s="26" t="s">
        <v>911</v>
      </c>
    </row>
    <row r="65" spans="1:10" ht="45" x14ac:dyDescent="0.25">
      <c r="A65" s="29" t="s">
        <v>1</v>
      </c>
      <c r="B65" s="30" t="s">
        <v>630</v>
      </c>
      <c r="C65" s="31" t="s">
        <v>37</v>
      </c>
      <c r="D65" s="29" t="s">
        <v>194</v>
      </c>
      <c r="E65" s="29" t="s">
        <v>670</v>
      </c>
      <c r="G65" s="16" t="s">
        <v>586</v>
      </c>
      <c r="H65" s="16" t="s">
        <v>545</v>
      </c>
      <c r="I65" s="26" t="s">
        <v>912</v>
      </c>
    </row>
    <row r="66" spans="1:10" ht="45" x14ac:dyDescent="0.25">
      <c r="A66" s="29" t="s">
        <v>1</v>
      </c>
      <c r="B66" s="30" t="s">
        <v>630</v>
      </c>
      <c r="C66" s="31" t="s">
        <v>37</v>
      </c>
      <c r="D66" s="29" t="s">
        <v>195</v>
      </c>
      <c r="E66" s="29" t="s">
        <v>875</v>
      </c>
      <c r="G66" s="16" t="s">
        <v>126</v>
      </c>
      <c r="H66" s="16" t="s">
        <v>800</v>
      </c>
      <c r="I66" s="16" t="s">
        <v>352</v>
      </c>
    </row>
    <row r="67" spans="1:10" ht="45" x14ac:dyDescent="0.25">
      <c r="A67" s="29" t="s">
        <v>1</v>
      </c>
      <c r="B67" s="30" t="s">
        <v>630</v>
      </c>
      <c r="C67" s="31" t="s">
        <v>37</v>
      </c>
      <c r="D67" s="29" t="s">
        <v>196</v>
      </c>
      <c r="E67" s="29" t="s">
        <v>671</v>
      </c>
      <c r="G67" s="16" t="s">
        <v>587</v>
      </c>
      <c r="H67" s="16" t="s">
        <v>546</v>
      </c>
      <c r="I67" s="26" t="s">
        <v>913</v>
      </c>
    </row>
    <row r="68" spans="1:10" ht="45" x14ac:dyDescent="0.25">
      <c r="A68" s="29" t="s">
        <v>1</v>
      </c>
      <c r="B68" s="30" t="s">
        <v>630</v>
      </c>
      <c r="C68" s="31" t="s">
        <v>37</v>
      </c>
      <c r="D68" s="29" t="s">
        <v>197</v>
      </c>
      <c r="E68" s="29" t="s">
        <v>672</v>
      </c>
      <c r="F68" s="13"/>
      <c r="G68" s="16" t="s">
        <v>588</v>
      </c>
      <c r="H68" s="16" t="s">
        <v>547</v>
      </c>
      <c r="I68" s="26" t="s">
        <v>914</v>
      </c>
    </row>
    <row r="69" spans="1:10" ht="45" x14ac:dyDescent="0.25">
      <c r="A69" s="29" t="s">
        <v>71</v>
      </c>
      <c r="B69" s="30" t="s">
        <v>630</v>
      </c>
      <c r="C69" s="31" t="s">
        <v>15</v>
      </c>
      <c r="D69" s="29" t="s">
        <v>198</v>
      </c>
      <c r="E69" s="29" t="s">
        <v>673</v>
      </c>
      <c r="F69" s="13"/>
      <c r="G69" s="16" t="s">
        <v>433</v>
      </c>
      <c r="H69" s="16" t="s">
        <v>801</v>
      </c>
      <c r="I69" s="16" t="s">
        <v>357</v>
      </c>
    </row>
    <row r="70" spans="1:10" ht="45" x14ac:dyDescent="0.25">
      <c r="A70" s="29" t="s">
        <v>71</v>
      </c>
      <c r="B70" s="30" t="s">
        <v>630</v>
      </c>
      <c r="C70" s="31" t="s">
        <v>15</v>
      </c>
      <c r="D70" s="29" t="s">
        <v>964</v>
      </c>
      <c r="E70" s="29" t="s">
        <v>674</v>
      </c>
      <c r="F70" s="13"/>
      <c r="G70" s="16" t="s">
        <v>589</v>
      </c>
      <c r="H70" s="16" t="s">
        <v>548</v>
      </c>
      <c r="I70" s="26" t="s">
        <v>915</v>
      </c>
    </row>
    <row r="71" spans="1:10" ht="30" x14ac:dyDescent="0.25">
      <c r="A71" s="29" t="s">
        <v>1</v>
      </c>
      <c r="B71" s="30" t="s">
        <v>630</v>
      </c>
      <c r="C71" s="31" t="s">
        <v>16</v>
      </c>
      <c r="D71" s="29" t="s">
        <v>199</v>
      </c>
      <c r="E71" s="29" t="s">
        <v>675</v>
      </c>
      <c r="F71" s="13"/>
      <c r="G71" s="16" t="s">
        <v>434</v>
      </c>
      <c r="H71" s="16" t="s">
        <v>802</v>
      </c>
      <c r="I71" s="16" t="s">
        <v>358</v>
      </c>
    </row>
    <row r="72" spans="1:10" ht="45" x14ac:dyDescent="0.25">
      <c r="A72" s="29" t="s">
        <v>1</v>
      </c>
      <c r="B72" s="30" t="s">
        <v>630</v>
      </c>
      <c r="C72" s="31" t="s">
        <v>16</v>
      </c>
      <c r="D72" s="29" t="s">
        <v>200</v>
      </c>
      <c r="E72" s="29" t="s">
        <v>676</v>
      </c>
      <c r="F72" s="13"/>
      <c r="G72" s="16" t="s">
        <v>590</v>
      </c>
      <c r="H72" s="16" t="s">
        <v>549</v>
      </c>
      <c r="I72" s="26" t="s">
        <v>916</v>
      </c>
    </row>
    <row r="73" spans="1:10" ht="30" x14ac:dyDescent="0.25">
      <c r="A73" s="29" t="s">
        <v>1</v>
      </c>
      <c r="B73" s="30" t="s">
        <v>630</v>
      </c>
      <c r="C73" s="31" t="s">
        <v>16</v>
      </c>
      <c r="D73" s="29" t="s">
        <v>201</v>
      </c>
      <c r="E73" s="29" t="s">
        <v>677</v>
      </c>
      <c r="F73" s="13"/>
      <c r="G73" s="16" t="s">
        <v>591</v>
      </c>
      <c r="H73" s="16" t="s">
        <v>494</v>
      </c>
      <c r="I73" s="26" t="s">
        <v>917</v>
      </c>
    </row>
    <row r="74" spans="1:10" ht="30" x14ac:dyDescent="0.25">
      <c r="A74" s="29" t="s">
        <v>1</v>
      </c>
      <c r="B74" s="30" t="s">
        <v>630</v>
      </c>
      <c r="C74" s="31" t="s">
        <v>16</v>
      </c>
      <c r="D74" s="29" t="s">
        <v>202</v>
      </c>
      <c r="E74" s="29" t="s">
        <v>678</v>
      </c>
      <c r="F74" s="13"/>
      <c r="G74" s="16" t="s">
        <v>592</v>
      </c>
      <c r="H74" s="16" t="s">
        <v>495</v>
      </c>
      <c r="I74" s="26" t="s">
        <v>918</v>
      </c>
    </row>
    <row r="75" spans="1:10" ht="30" x14ac:dyDescent="0.25">
      <c r="A75" s="29" t="s">
        <v>1</v>
      </c>
      <c r="B75" s="30" t="s">
        <v>630</v>
      </c>
      <c r="C75" s="31" t="s">
        <v>16</v>
      </c>
      <c r="D75" s="29" t="s">
        <v>203</v>
      </c>
      <c r="E75" s="29" t="s">
        <v>679</v>
      </c>
      <c r="F75" s="13"/>
      <c r="G75" s="16" t="s">
        <v>593</v>
      </c>
      <c r="H75" s="16" t="s">
        <v>496</v>
      </c>
      <c r="I75" s="26" t="s">
        <v>919</v>
      </c>
    </row>
    <row r="76" spans="1:10" ht="30" x14ac:dyDescent="0.25">
      <c r="A76" s="29" t="s">
        <v>1</v>
      </c>
      <c r="B76" s="30" t="s">
        <v>630</v>
      </c>
      <c r="C76" s="31" t="s">
        <v>16</v>
      </c>
      <c r="D76" s="29" t="s">
        <v>204</v>
      </c>
      <c r="E76" s="29" t="s">
        <v>680</v>
      </c>
      <c r="F76" s="13"/>
      <c r="G76" s="16" t="s">
        <v>594</v>
      </c>
      <c r="H76" s="16" t="s">
        <v>497</v>
      </c>
      <c r="I76" s="26" t="s">
        <v>920</v>
      </c>
    </row>
    <row r="77" spans="1:10" ht="60" x14ac:dyDescent="0.25">
      <c r="A77" s="29" t="s">
        <v>1</v>
      </c>
      <c r="B77" s="30" t="s">
        <v>630</v>
      </c>
      <c r="C77" s="31" t="s">
        <v>16</v>
      </c>
      <c r="D77" s="29" t="s">
        <v>205</v>
      </c>
      <c r="E77" s="29" t="s">
        <v>681</v>
      </c>
      <c r="F77" s="13"/>
      <c r="G77" s="16" t="s">
        <v>595</v>
      </c>
      <c r="H77" s="16" t="s">
        <v>498</v>
      </c>
      <c r="I77" s="26" t="s">
        <v>965</v>
      </c>
      <c r="J77" s="16" t="s">
        <v>960</v>
      </c>
    </row>
    <row r="78" spans="1:10" ht="30" x14ac:dyDescent="0.25">
      <c r="A78" s="29" t="s">
        <v>1</v>
      </c>
      <c r="B78" s="30" t="s">
        <v>630</v>
      </c>
      <c r="C78" s="31" t="s">
        <v>17</v>
      </c>
      <c r="D78" s="29" t="s">
        <v>206</v>
      </c>
      <c r="E78" s="29" t="s">
        <v>682</v>
      </c>
      <c r="F78" s="13"/>
      <c r="G78" s="16" t="s">
        <v>435</v>
      </c>
      <c r="H78" s="16" t="s">
        <v>803</v>
      </c>
      <c r="I78" s="16" t="s">
        <v>359</v>
      </c>
    </row>
    <row r="79" spans="1:10" ht="45" x14ac:dyDescent="0.25">
      <c r="A79" s="29" t="s">
        <v>1</v>
      </c>
      <c r="B79" s="30" t="s">
        <v>630</v>
      </c>
      <c r="C79" s="31" t="s">
        <v>17</v>
      </c>
      <c r="D79" s="29" t="s">
        <v>207</v>
      </c>
      <c r="E79" s="29" t="s">
        <v>683</v>
      </c>
      <c r="G79" s="16" t="s">
        <v>596</v>
      </c>
      <c r="H79" s="16" t="s">
        <v>499</v>
      </c>
      <c r="I79" s="26" t="s">
        <v>921</v>
      </c>
    </row>
    <row r="80" spans="1:10" ht="30" x14ac:dyDescent="0.25">
      <c r="A80" s="29" t="s">
        <v>1</v>
      </c>
      <c r="B80" s="30" t="s">
        <v>630</v>
      </c>
      <c r="C80" s="31" t="s">
        <v>18</v>
      </c>
      <c r="D80" s="29" t="s">
        <v>208</v>
      </c>
      <c r="E80" s="29" t="s">
        <v>684</v>
      </c>
      <c r="F80" s="13"/>
      <c r="G80" s="16" t="s">
        <v>436</v>
      </c>
      <c r="H80" s="16" t="s">
        <v>804</v>
      </c>
      <c r="I80" s="16" t="s">
        <v>360</v>
      </c>
    </row>
    <row r="81" spans="1:9" ht="45" x14ac:dyDescent="0.25">
      <c r="A81" s="29" t="s">
        <v>1</v>
      </c>
      <c r="B81" s="30" t="s">
        <v>630</v>
      </c>
      <c r="C81" s="31" t="s">
        <v>18</v>
      </c>
      <c r="D81" s="29" t="s">
        <v>209</v>
      </c>
      <c r="E81" s="29" t="s">
        <v>685</v>
      </c>
      <c r="F81" s="13"/>
      <c r="G81" s="16" t="s">
        <v>597</v>
      </c>
      <c r="H81" s="16" t="s">
        <v>500</v>
      </c>
      <c r="I81" s="26" t="s">
        <v>922</v>
      </c>
    </row>
    <row r="82" spans="1:9" ht="30" x14ac:dyDescent="0.25">
      <c r="A82" s="29" t="s">
        <v>1</v>
      </c>
      <c r="B82" s="30" t="s">
        <v>630</v>
      </c>
      <c r="C82" s="31" t="s">
        <v>19</v>
      </c>
      <c r="D82" s="29" t="s">
        <v>210</v>
      </c>
      <c r="E82" s="29" t="s">
        <v>686</v>
      </c>
      <c r="F82" s="13"/>
      <c r="G82" s="16" t="s">
        <v>437</v>
      </c>
      <c r="H82" s="16" t="s">
        <v>805</v>
      </c>
      <c r="I82" s="16" t="s">
        <v>361</v>
      </c>
    </row>
    <row r="83" spans="1:9" ht="45" x14ac:dyDescent="0.25">
      <c r="A83" s="29" t="s">
        <v>1</v>
      </c>
      <c r="B83" s="30" t="s">
        <v>630</v>
      </c>
      <c r="C83" s="31" t="s">
        <v>19</v>
      </c>
      <c r="D83" s="29" t="s">
        <v>211</v>
      </c>
      <c r="E83" s="29" t="s">
        <v>687</v>
      </c>
      <c r="F83" s="13"/>
      <c r="G83" s="16" t="s">
        <v>598</v>
      </c>
      <c r="H83" s="16" t="s">
        <v>501</v>
      </c>
      <c r="I83" s="26" t="s">
        <v>923</v>
      </c>
    </row>
    <row r="84" spans="1:9" ht="30" x14ac:dyDescent="0.25">
      <c r="A84" s="29" t="s">
        <v>1</v>
      </c>
      <c r="B84" s="30" t="s">
        <v>630</v>
      </c>
      <c r="C84" s="31" t="s">
        <v>38</v>
      </c>
      <c r="D84" s="29" t="s">
        <v>212</v>
      </c>
      <c r="E84" s="29" t="s">
        <v>688</v>
      </c>
      <c r="F84" s="13"/>
      <c r="G84" s="16" t="s">
        <v>438</v>
      </c>
      <c r="H84" s="16" t="s">
        <v>806</v>
      </c>
      <c r="I84" s="16" t="s">
        <v>362</v>
      </c>
    </row>
    <row r="85" spans="1:9" ht="45" x14ac:dyDescent="0.25">
      <c r="A85" s="29" t="s">
        <v>1</v>
      </c>
      <c r="B85" s="30" t="s">
        <v>630</v>
      </c>
      <c r="C85" s="31" t="s">
        <v>38</v>
      </c>
      <c r="D85" s="29" t="s">
        <v>213</v>
      </c>
      <c r="E85" s="29" t="s">
        <v>689</v>
      </c>
      <c r="F85" s="13"/>
      <c r="G85" s="16" t="s">
        <v>599</v>
      </c>
      <c r="H85" s="16" t="s">
        <v>502</v>
      </c>
      <c r="I85" s="26" t="s">
        <v>924</v>
      </c>
    </row>
    <row r="86" spans="1:9" ht="30" x14ac:dyDescent="0.25">
      <c r="A86" s="29" t="s">
        <v>1</v>
      </c>
      <c r="B86" s="30" t="s">
        <v>630</v>
      </c>
      <c r="C86" s="31" t="s">
        <v>39</v>
      </c>
      <c r="D86" s="29" t="s">
        <v>214</v>
      </c>
      <c r="E86" s="29" t="s">
        <v>690</v>
      </c>
      <c r="F86" s="13"/>
      <c r="G86" s="16" t="s">
        <v>439</v>
      </c>
      <c r="H86" s="16" t="s">
        <v>807</v>
      </c>
      <c r="I86" s="16" t="s">
        <v>363</v>
      </c>
    </row>
    <row r="87" spans="1:9" ht="45" x14ac:dyDescent="0.25">
      <c r="A87" s="29" t="s">
        <v>1</v>
      </c>
      <c r="B87" s="30" t="s">
        <v>630</v>
      </c>
      <c r="C87" s="31" t="s">
        <v>39</v>
      </c>
      <c r="D87" s="29" t="s">
        <v>215</v>
      </c>
      <c r="E87" s="29" t="s">
        <v>691</v>
      </c>
      <c r="F87" s="13"/>
      <c r="G87" s="16" t="s">
        <v>600</v>
      </c>
      <c r="H87" s="16" t="s">
        <v>503</v>
      </c>
      <c r="I87" s="26" t="s">
        <v>925</v>
      </c>
    </row>
    <row r="88" spans="1:9" ht="30" x14ac:dyDescent="0.25">
      <c r="A88" s="29" t="s">
        <v>1</v>
      </c>
      <c r="B88" s="30" t="s">
        <v>630</v>
      </c>
      <c r="C88" s="31" t="s">
        <v>40</v>
      </c>
      <c r="D88" s="29" t="s">
        <v>216</v>
      </c>
      <c r="E88" s="29" t="s">
        <v>692</v>
      </c>
      <c r="F88" s="13"/>
      <c r="G88" s="16" t="s">
        <v>440</v>
      </c>
      <c r="H88" s="16" t="s">
        <v>808</v>
      </c>
      <c r="I88" s="16" t="s">
        <v>364</v>
      </c>
    </row>
    <row r="89" spans="1:9" ht="45" x14ac:dyDescent="0.25">
      <c r="A89" s="29" t="s">
        <v>1</v>
      </c>
      <c r="B89" s="30" t="s">
        <v>630</v>
      </c>
      <c r="C89" s="31" t="s">
        <v>40</v>
      </c>
      <c r="D89" s="29" t="s">
        <v>217</v>
      </c>
      <c r="E89" s="29" t="s">
        <v>693</v>
      </c>
      <c r="F89" s="13"/>
      <c r="G89" s="16" t="s">
        <v>601</v>
      </c>
      <c r="H89" s="16" t="s">
        <v>550</v>
      </c>
      <c r="I89" s="26" t="s">
        <v>926</v>
      </c>
    </row>
    <row r="90" spans="1:9" ht="30" x14ac:dyDescent="0.25">
      <c r="A90" s="29" t="s">
        <v>1</v>
      </c>
      <c r="B90" s="30" t="s">
        <v>630</v>
      </c>
      <c r="C90" s="31" t="s">
        <v>20</v>
      </c>
      <c r="D90" s="29" t="s">
        <v>218</v>
      </c>
      <c r="E90" s="29" t="s">
        <v>694</v>
      </c>
      <c r="F90" s="13"/>
      <c r="G90" s="16" t="s">
        <v>441</v>
      </c>
      <c r="H90" s="16" t="s">
        <v>809</v>
      </c>
      <c r="I90" s="16" t="s">
        <v>365</v>
      </c>
    </row>
    <row r="91" spans="1:9" ht="45" x14ac:dyDescent="0.25">
      <c r="A91" s="29" t="s">
        <v>1</v>
      </c>
      <c r="B91" s="30" t="s">
        <v>630</v>
      </c>
      <c r="C91" s="31" t="s">
        <v>20</v>
      </c>
      <c r="D91" s="29" t="s">
        <v>219</v>
      </c>
      <c r="E91" s="29" t="s">
        <v>695</v>
      </c>
      <c r="F91" s="13"/>
      <c r="G91" s="16" t="s">
        <v>602</v>
      </c>
      <c r="H91" s="16" t="s">
        <v>504</v>
      </c>
      <c r="I91" s="26" t="s">
        <v>927</v>
      </c>
    </row>
    <row r="92" spans="1:9" ht="30" x14ac:dyDescent="0.25">
      <c r="A92" s="29" t="s">
        <v>1</v>
      </c>
      <c r="B92" s="30" t="s">
        <v>630</v>
      </c>
      <c r="C92" s="31" t="s">
        <v>21</v>
      </c>
      <c r="D92" s="29" t="s">
        <v>220</v>
      </c>
      <c r="E92" s="29" t="s">
        <v>696</v>
      </c>
      <c r="F92" s="13"/>
      <c r="G92" s="16" t="s">
        <v>442</v>
      </c>
      <c r="H92" s="16" t="s">
        <v>810</v>
      </c>
      <c r="I92" s="16" t="s">
        <v>366</v>
      </c>
    </row>
    <row r="93" spans="1:9" ht="45" x14ac:dyDescent="0.25">
      <c r="A93" s="29" t="s">
        <v>1</v>
      </c>
      <c r="B93" s="30" t="s">
        <v>630</v>
      </c>
      <c r="C93" s="31" t="s">
        <v>21</v>
      </c>
      <c r="D93" s="29" t="s">
        <v>221</v>
      </c>
      <c r="E93" s="29" t="s">
        <v>697</v>
      </c>
      <c r="G93" s="16" t="s">
        <v>603</v>
      </c>
      <c r="H93" s="16" t="s">
        <v>551</v>
      </c>
      <c r="I93" s="26" t="s">
        <v>928</v>
      </c>
    </row>
    <row r="94" spans="1:9" ht="30" x14ac:dyDescent="0.25">
      <c r="A94" s="29" t="s">
        <v>1</v>
      </c>
      <c r="B94" s="30" t="s">
        <v>630</v>
      </c>
      <c r="C94" s="31" t="s">
        <v>22</v>
      </c>
      <c r="D94" s="29" t="s">
        <v>222</v>
      </c>
      <c r="E94" s="29" t="s">
        <v>698</v>
      </c>
      <c r="F94" s="13"/>
      <c r="G94" s="16" t="s">
        <v>443</v>
      </c>
      <c r="H94" s="16" t="s">
        <v>811</v>
      </c>
      <c r="I94" s="16" t="s">
        <v>367</v>
      </c>
    </row>
    <row r="95" spans="1:9" ht="45" x14ac:dyDescent="0.25">
      <c r="A95" s="29" t="s">
        <v>1</v>
      </c>
      <c r="B95" s="30" t="s">
        <v>630</v>
      </c>
      <c r="C95" s="31" t="s">
        <v>22</v>
      </c>
      <c r="D95" s="29" t="s">
        <v>223</v>
      </c>
      <c r="E95" s="29" t="s">
        <v>699</v>
      </c>
      <c r="F95" s="13"/>
      <c r="G95" s="16" t="s">
        <v>604</v>
      </c>
      <c r="H95" s="16" t="s">
        <v>505</v>
      </c>
      <c r="I95" s="26" t="s">
        <v>929</v>
      </c>
    </row>
    <row r="96" spans="1:9" ht="30" x14ac:dyDescent="0.25">
      <c r="A96" s="29" t="s">
        <v>1</v>
      </c>
      <c r="B96" s="30" t="s">
        <v>630</v>
      </c>
      <c r="C96" s="31" t="s">
        <v>23</v>
      </c>
      <c r="D96" s="29" t="s">
        <v>224</v>
      </c>
      <c r="E96" s="29" t="s">
        <v>700</v>
      </c>
      <c r="F96" s="13"/>
      <c r="G96" s="16" t="s">
        <v>444</v>
      </c>
      <c r="H96" s="16" t="s">
        <v>812</v>
      </c>
      <c r="I96" s="16" t="s">
        <v>464</v>
      </c>
    </row>
    <row r="97" spans="1:9" ht="45" x14ac:dyDescent="0.25">
      <c r="A97" s="29" t="s">
        <v>1</v>
      </c>
      <c r="B97" s="30" t="s">
        <v>630</v>
      </c>
      <c r="C97" s="31" t="s">
        <v>23</v>
      </c>
      <c r="D97" s="29" t="s">
        <v>225</v>
      </c>
      <c r="E97" s="29" t="s">
        <v>701</v>
      </c>
      <c r="F97" s="13"/>
      <c r="G97" s="16" t="s">
        <v>605</v>
      </c>
      <c r="H97" s="16" t="s">
        <v>552</v>
      </c>
      <c r="I97" s="26" t="s">
        <v>930</v>
      </c>
    </row>
    <row r="98" spans="1:9" ht="30" x14ac:dyDescent="0.25">
      <c r="A98" s="29" t="s">
        <v>1</v>
      </c>
      <c r="B98" s="30" t="s">
        <v>630</v>
      </c>
      <c r="C98" s="31" t="s">
        <v>24</v>
      </c>
      <c r="D98" s="29" t="s">
        <v>226</v>
      </c>
      <c r="E98" s="29" t="s">
        <v>702</v>
      </c>
      <c r="F98" s="13"/>
      <c r="G98" s="16" t="s">
        <v>445</v>
      </c>
      <c r="H98" s="16" t="s">
        <v>813</v>
      </c>
      <c r="I98" s="16" t="s">
        <v>368</v>
      </c>
    </row>
    <row r="99" spans="1:9" ht="30" x14ac:dyDescent="0.25">
      <c r="A99" s="29" t="s">
        <v>1</v>
      </c>
      <c r="B99" s="30" t="s">
        <v>630</v>
      </c>
      <c r="C99" s="31" t="s">
        <v>41</v>
      </c>
      <c r="D99" s="29" t="s">
        <v>227</v>
      </c>
      <c r="E99" s="29" t="s">
        <v>703</v>
      </c>
      <c r="F99" s="13"/>
      <c r="G99" s="16" t="s">
        <v>446</v>
      </c>
      <c r="H99" s="16" t="s">
        <v>814</v>
      </c>
      <c r="I99" s="16" t="s">
        <v>369</v>
      </c>
    </row>
    <row r="100" spans="1:9" ht="45" x14ac:dyDescent="0.25">
      <c r="A100" s="29" t="s">
        <v>1</v>
      </c>
      <c r="B100" s="30" t="s">
        <v>630</v>
      </c>
      <c r="C100" s="31" t="s">
        <v>41</v>
      </c>
      <c r="D100" s="29" t="s">
        <v>228</v>
      </c>
      <c r="E100" s="29" t="s">
        <v>704</v>
      </c>
      <c r="F100" s="13"/>
      <c r="G100" s="16" t="s">
        <v>606</v>
      </c>
      <c r="H100" s="16" t="s">
        <v>506</v>
      </c>
      <c r="I100" s="26" t="s">
        <v>931</v>
      </c>
    </row>
    <row r="101" spans="1:9" ht="30" x14ac:dyDescent="0.25">
      <c r="A101" s="29" t="s">
        <v>1</v>
      </c>
      <c r="B101" s="30" t="s">
        <v>630</v>
      </c>
      <c r="C101" s="31" t="s">
        <v>42</v>
      </c>
      <c r="D101" s="29" t="s">
        <v>229</v>
      </c>
      <c r="E101" s="29" t="s">
        <v>705</v>
      </c>
      <c r="F101" s="13"/>
      <c r="G101" s="16" t="s">
        <v>447</v>
      </c>
      <c r="H101" s="16" t="s">
        <v>815</v>
      </c>
      <c r="I101" s="16" t="s">
        <v>370</v>
      </c>
    </row>
    <row r="102" spans="1:9" ht="30" x14ac:dyDescent="0.25">
      <c r="A102" s="29" t="s">
        <v>1</v>
      </c>
      <c r="B102" s="30" t="s">
        <v>630</v>
      </c>
      <c r="C102" s="31" t="s">
        <v>43</v>
      </c>
      <c r="D102" s="29" t="s">
        <v>230</v>
      </c>
      <c r="E102" s="29" t="s">
        <v>706</v>
      </c>
      <c r="F102" s="13"/>
      <c r="G102" s="16" t="s">
        <v>448</v>
      </c>
      <c r="H102" s="16" t="s">
        <v>816</v>
      </c>
      <c r="I102" s="16" t="s">
        <v>371</v>
      </c>
    </row>
    <row r="103" spans="1:9" ht="45" x14ac:dyDescent="0.25">
      <c r="A103" s="29" t="s">
        <v>1</v>
      </c>
      <c r="B103" s="30" t="s">
        <v>630</v>
      </c>
      <c r="C103" s="31" t="s">
        <v>43</v>
      </c>
      <c r="D103" s="29" t="s">
        <v>231</v>
      </c>
      <c r="E103" s="29" t="s">
        <v>707</v>
      </c>
      <c r="F103" s="13"/>
      <c r="G103" s="16" t="s">
        <v>607</v>
      </c>
      <c r="H103" s="16" t="s">
        <v>507</v>
      </c>
      <c r="I103" s="26" t="s">
        <v>932</v>
      </c>
    </row>
    <row r="104" spans="1:9" ht="30" x14ac:dyDescent="0.25">
      <c r="A104" s="29" t="s">
        <v>1</v>
      </c>
      <c r="B104" s="30" t="s">
        <v>630</v>
      </c>
      <c r="C104" s="31" t="s">
        <v>44</v>
      </c>
      <c r="D104" s="29" t="s">
        <v>232</v>
      </c>
      <c r="E104" s="29" t="s">
        <v>708</v>
      </c>
      <c r="F104" s="13"/>
      <c r="G104" s="16" t="s">
        <v>449</v>
      </c>
      <c r="H104" s="16" t="s">
        <v>817</v>
      </c>
      <c r="I104" s="16" t="s">
        <v>372</v>
      </c>
    </row>
    <row r="105" spans="1:9" ht="45" x14ac:dyDescent="0.25">
      <c r="A105" s="29" t="s">
        <v>1</v>
      </c>
      <c r="B105" s="30" t="s">
        <v>630</v>
      </c>
      <c r="C105" s="31" t="s">
        <v>44</v>
      </c>
      <c r="D105" s="29" t="s">
        <v>492</v>
      </c>
      <c r="E105" s="29" t="s">
        <v>709</v>
      </c>
      <c r="F105" s="13"/>
      <c r="G105" s="16" t="s">
        <v>608</v>
      </c>
      <c r="H105" s="16" t="s">
        <v>508</v>
      </c>
      <c r="I105" s="26" t="s">
        <v>933</v>
      </c>
    </row>
    <row r="106" spans="1:9" ht="45" x14ac:dyDescent="0.25">
      <c r="A106" s="29" t="s">
        <v>1</v>
      </c>
      <c r="B106" s="30" t="s">
        <v>630</v>
      </c>
      <c r="C106" s="31" t="s">
        <v>45</v>
      </c>
      <c r="D106" s="29" t="s">
        <v>233</v>
      </c>
      <c r="E106" s="29" t="s">
        <v>710</v>
      </c>
      <c r="F106" s="13"/>
      <c r="G106" s="16" t="s">
        <v>450</v>
      </c>
      <c r="H106" s="16" t="s">
        <v>818</v>
      </c>
      <c r="I106" s="16" t="s">
        <v>373</v>
      </c>
    </row>
    <row r="107" spans="1:9" ht="45" x14ac:dyDescent="0.25">
      <c r="A107" s="29" t="s">
        <v>1</v>
      </c>
      <c r="B107" s="30" t="s">
        <v>630</v>
      </c>
      <c r="C107" s="31" t="s">
        <v>46</v>
      </c>
      <c r="D107" s="29" t="s">
        <v>234</v>
      </c>
      <c r="E107" s="29" t="s">
        <v>711</v>
      </c>
      <c r="F107" s="13"/>
      <c r="G107" s="16" t="s">
        <v>374</v>
      </c>
      <c r="H107" s="16" t="s">
        <v>819</v>
      </c>
      <c r="I107" s="16" t="s">
        <v>375</v>
      </c>
    </row>
    <row r="108" spans="1:9" ht="30" x14ac:dyDescent="0.25">
      <c r="A108" s="29" t="s">
        <v>1</v>
      </c>
      <c r="B108" s="30" t="s">
        <v>630</v>
      </c>
      <c r="C108" s="31" t="s">
        <v>46</v>
      </c>
      <c r="D108" s="29" t="s">
        <v>235</v>
      </c>
      <c r="E108" s="29" t="s">
        <v>712</v>
      </c>
      <c r="F108" s="13"/>
      <c r="G108" s="16" t="s">
        <v>451</v>
      </c>
      <c r="H108" s="16" t="s">
        <v>820</v>
      </c>
      <c r="I108" s="16" t="s">
        <v>376</v>
      </c>
    </row>
    <row r="109" spans="1:9" ht="30" x14ac:dyDescent="0.25">
      <c r="A109" s="29" t="s">
        <v>1</v>
      </c>
      <c r="B109" s="30" t="s">
        <v>630</v>
      </c>
      <c r="C109" s="29" t="s">
        <v>47</v>
      </c>
      <c r="D109" s="29" t="s">
        <v>236</v>
      </c>
      <c r="E109" s="29" t="s">
        <v>713</v>
      </c>
      <c r="F109" s="13"/>
      <c r="G109" s="16" t="s">
        <v>452</v>
      </c>
      <c r="H109" s="16" t="s">
        <v>821</v>
      </c>
      <c r="I109" s="16" t="s">
        <v>377</v>
      </c>
    </row>
    <row r="110" spans="1:9" ht="30" x14ac:dyDescent="0.25">
      <c r="A110" s="29" t="s">
        <v>1</v>
      </c>
      <c r="B110" s="30" t="s">
        <v>630</v>
      </c>
      <c r="C110" s="29" t="s">
        <v>47</v>
      </c>
      <c r="D110" s="29" t="s">
        <v>237</v>
      </c>
      <c r="E110" s="29"/>
      <c r="F110" s="13"/>
      <c r="G110" s="16" t="s">
        <v>96</v>
      </c>
      <c r="H110" s="16" t="s">
        <v>96</v>
      </c>
      <c r="I110" s="16" t="s">
        <v>96</v>
      </c>
    </row>
    <row r="111" spans="1:9" ht="30" x14ac:dyDescent="0.25">
      <c r="A111" s="29" t="s">
        <v>1</v>
      </c>
      <c r="B111" s="30" t="s">
        <v>630</v>
      </c>
      <c r="C111" s="29" t="s">
        <v>26</v>
      </c>
      <c r="D111" s="29" t="s">
        <v>238</v>
      </c>
      <c r="E111" s="29" t="s">
        <v>714</v>
      </c>
      <c r="F111" s="13"/>
      <c r="G111" s="16" t="s">
        <v>130</v>
      </c>
      <c r="H111" s="16" t="s">
        <v>822</v>
      </c>
      <c r="I111" s="16" t="s">
        <v>378</v>
      </c>
    </row>
    <row r="112" spans="1:9" ht="30" x14ac:dyDescent="0.25">
      <c r="A112" s="29" t="s">
        <v>71</v>
      </c>
      <c r="B112" s="30" t="s">
        <v>630</v>
      </c>
      <c r="C112" s="31" t="s">
        <v>27</v>
      </c>
      <c r="D112" s="29" t="s">
        <v>239</v>
      </c>
      <c r="E112" s="29" t="s">
        <v>715</v>
      </c>
      <c r="F112" s="13"/>
      <c r="G112" s="16" t="s">
        <v>127</v>
      </c>
      <c r="H112" s="16" t="s">
        <v>823</v>
      </c>
      <c r="I112" s="16" t="s">
        <v>379</v>
      </c>
    </row>
    <row r="113" spans="1:9" ht="45" x14ac:dyDescent="0.25">
      <c r="A113" s="29" t="s">
        <v>71</v>
      </c>
      <c r="B113" s="30" t="s">
        <v>630</v>
      </c>
      <c r="C113" s="31" t="s">
        <v>27</v>
      </c>
      <c r="D113" s="29" t="s">
        <v>240</v>
      </c>
      <c r="E113" s="29" t="s">
        <v>6</v>
      </c>
      <c r="G113" s="16" t="s">
        <v>128</v>
      </c>
      <c r="H113" s="16" t="s">
        <v>824</v>
      </c>
      <c r="I113" s="16" t="s">
        <v>380</v>
      </c>
    </row>
    <row r="114" spans="1:9" ht="30" x14ac:dyDescent="0.25">
      <c r="A114" s="29" t="s">
        <v>1</v>
      </c>
      <c r="B114" s="30" t="s">
        <v>630</v>
      </c>
      <c r="C114" s="31" t="s">
        <v>48</v>
      </c>
      <c r="D114" s="29" t="s">
        <v>241</v>
      </c>
      <c r="E114" s="29" t="s">
        <v>716</v>
      </c>
      <c r="F114" s="13"/>
      <c r="G114" s="16" t="s">
        <v>129</v>
      </c>
      <c r="H114" s="16" t="s">
        <v>825</v>
      </c>
      <c r="I114" s="16" t="s">
        <v>381</v>
      </c>
    </row>
    <row r="115" spans="1:9" ht="45" x14ac:dyDescent="0.25">
      <c r="A115" s="29" t="s">
        <v>1</v>
      </c>
      <c r="B115" s="30" t="s">
        <v>630</v>
      </c>
      <c r="C115" s="31" t="s">
        <v>48</v>
      </c>
      <c r="D115" s="29" t="s">
        <v>242</v>
      </c>
      <c r="E115" s="29" t="s">
        <v>6</v>
      </c>
      <c r="G115" s="16" t="s">
        <v>131</v>
      </c>
      <c r="H115" s="16" t="s">
        <v>826</v>
      </c>
      <c r="I115" s="16" t="s">
        <v>382</v>
      </c>
    </row>
    <row r="116" spans="1:9" ht="30" x14ac:dyDescent="0.25">
      <c r="A116" s="29" t="s">
        <v>71</v>
      </c>
      <c r="B116" s="30" t="s">
        <v>630</v>
      </c>
      <c r="C116" s="29" t="s">
        <v>49</v>
      </c>
      <c r="D116" s="29" t="s">
        <v>243</v>
      </c>
      <c r="E116" s="29" t="s">
        <v>717</v>
      </c>
      <c r="F116" s="13"/>
      <c r="G116" s="16" t="s">
        <v>490</v>
      </c>
      <c r="H116" s="16" t="s">
        <v>827</v>
      </c>
      <c r="I116" s="16" t="s">
        <v>383</v>
      </c>
    </row>
    <row r="117" spans="1:9" ht="30" x14ac:dyDescent="0.25">
      <c r="A117" s="29" t="s">
        <v>71</v>
      </c>
      <c r="B117" s="30" t="s">
        <v>630</v>
      </c>
      <c r="C117" s="29" t="s">
        <v>49</v>
      </c>
      <c r="D117" s="29" t="s">
        <v>244</v>
      </c>
      <c r="E117" s="29" t="s">
        <v>718</v>
      </c>
      <c r="G117" s="16" t="s">
        <v>491</v>
      </c>
      <c r="H117" s="16" t="s">
        <v>828</v>
      </c>
      <c r="I117" s="16" t="s">
        <v>384</v>
      </c>
    </row>
    <row r="118" spans="1:9" ht="30" x14ac:dyDescent="0.25">
      <c r="A118" s="29" t="s">
        <v>1</v>
      </c>
      <c r="B118" s="30" t="s">
        <v>630</v>
      </c>
      <c r="C118" s="29" t="s">
        <v>50</v>
      </c>
      <c r="D118" s="29" t="s">
        <v>245</v>
      </c>
      <c r="E118" s="29" t="s">
        <v>719</v>
      </c>
      <c r="F118" s="13"/>
      <c r="G118" s="16" t="s">
        <v>132</v>
      </c>
      <c r="H118" s="16" t="s">
        <v>829</v>
      </c>
      <c r="I118" s="16" t="s">
        <v>385</v>
      </c>
    </row>
    <row r="119" spans="1:9" ht="45" x14ac:dyDescent="0.25">
      <c r="A119" s="29" t="s">
        <v>1</v>
      </c>
      <c r="B119" s="30" t="s">
        <v>630</v>
      </c>
      <c r="C119" s="29" t="s">
        <v>50</v>
      </c>
      <c r="D119" s="29" t="s">
        <v>246</v>
      </c>
      <c r="E119" s="29" t="s">
        <v>6</v>
      </c>
      <c r="G119" s="16" t="s">
        <v>133</v>
      </c>
      <c r="H119" s="16" t="s">
        <v>830</v>
      </c>
      <c r="I119" s="16" t="s">
        <v>386</v>
      </c>
    </row>
    <row r="120" spans="1:9" ht="45" x14ac:dyDescent="0.25">
      <c r="A120" s="29" t="s">
        <v>1</v>
      </c>
      <c r="B120" s="30" t="s">
        <v>630</v>
      </c>
      <c r="C120" s="29" t="s">
        <v>50</v>
      </c>
      <c r="D120" s="29" t="s">
        <v>629</v>
      </c>
      <c r="E120" s="29" t="s">
        <v>720</v>
      </c>
      <c r="G120" s="16" t="s">
        <v>626</v>
      </c>
      <c r="H120" s="16" t="s">
        <v>509</v>
      </c>
      <c r="I120" s="26" t="s">
        <v>934</v>
      </c>
    </row>
    <row r="121" spans="1:9" ht="45" x14ac:dyDescent="0.25">
      <c r="A121" s="29" t="s">
        <v>1</v>
      </c>
      <c r="B121" s="30" t="s">
        <v>630</v>
      </c>
      <c r="C121" s="29" t="s">
        <v>50</v>
      </c>
      <c r="D121" s="29" t="s">
        <v>863</v>
      </c>
      <c r="E121" s="29" t="s">
        <v>866</v>
      </c>
      <c r="G121" s="16" t="s">
        <v>134</v>
      </c>
      <c r="H121" s="16" t="s">
        <v>831</v>
      </c>
      <c r="I121" s="16" t="s">
        <v>387</v>
      </c>
    </row>
    <row r="122" spans="1:9" ht="45" x14ac:dyDescent="0.25">
      <c r="A122" s="29" t="s">
        <v>1</v>
      </c>
      <c r="B122" s="30" t="s">
        <v>630</v>
      </c>
      <c r="C122" s="29" t="s">
        <v>50</v>
      </c>
      <c r="D122" s="29" t="s">
        <v>864</v>
      </c>
      <c r="E122" s="29" t="s">
        <v>865</v>
      </c>
      <c r="G122" s="16" t="s">
        <v>135</v>
      </c>
      <c r="H122" s="16" t="s">
        <v>526</v>
      </c>
      <c r="I122" s="16" t="s">
        <v>388</v>
      </c>
    </row>
    <row r="123" spans="1:9" ht="30" x14ac:dyDescent="0.25">
      <c r="A123" s="29" t="s">
        <v>1</v>
      </c>
      <c r="B123" s="30" t="s">
        <v>630</v>
      </c>
      <c r="C123" s="31" t="s">
        <v>51</v>
      </c>
      <c r="D123" s="29" t="s">
        <v>247</v>
      </c>
      <c r="E123" s="29" t="s">
        <v>721</v>
      </c>
      <c r="F123" s="13"/>
      <c r="G123" s="16" t="s">
        <v>453</v>
      </c>
      <c r="H123" s="16" t="s">
        <v>832</v>
      </c>
      <c r="I123" s="16" t="s">
        <v>389</v>
      </c>
    </row>
    <row r="124" spans="1:9" ht="45" x14ac:dyDescent="0.25">
      <c r="A124" s="29" t="s">
        <v>1</v>
      </c>
      <c r="B124" s="30" t="s">
        <v>630</v>
      </c>
      <c r="C124" s="29" t="s">
        <v>52</v>
      </c>
      <c r="D124" s="29" t="s">
        <v>248</v>
      </c>
      <c r="E124" s="29" t="s">
        <v>722</v>
      </c>
      <c r="F124" s="13"/>
      <c r="G124" s="16" t="s">
        <v>454</v>
      </c>
      <c r="H124" s="16" t="s">
        <v>833</v>
      </c>
      <c r="I124" s="16" t="s">
        <v>390</v>
      </c>
    </row>
    <row r="125" spans="1:9" ht="45" x14ac:dyDescent="0.25">
      <c r="A125" s="29" t="s">
        <v>1</v>
      </c>
      <c r="B125" s="30" t="s">
        <v>630</v>
      </c>
      <c r="C125" s="29" t="s">
        <v>52</v>
      </c>
      <c r="D125" s="29" t="s">
        <v>290</v>
      </c>
      <c r="E125" s="29" t="s">
        <v>723</v>
      </c>
      <c r="F125" s="13"/>
      <c r="G125" s="16" t="s">
        <v>609</v>
      </c>
      <c r="H125" s="16" t="s">
        <v>553</v>
      </c>
      <c r="I125" s="26" t="s">
        <v>935</v>
      </c>
    </row>
    <row r="126" spans="1:9" ht="45" x14ac:dyDescent="0.25">
      <c r="A126" s="29" t="s">
        <v>1</v>
      </c>
      <c r="B126" s="30" t="s">
        <v>630</v>
      </c>
      <c r="C126" s="29" t="s">
        <v>52</v>
      </c>
      <c r="D126" s="29" t="s">
        <v>249</v>
      </c>
      <c r="E126" s="29" t="s">
        <v>724</v>
      </c>
      <c r="G126" s="16" t="s">
        <v>610</v>
      </c>
      <c r="H126" s="16" t="s">
        <v>554</v>
      </c>
      <c r="I126" s="26" t="s">
        <v>936</v>
      </c>
    </row>
    <row r="127" spans="1:9" ht="45" x14ac:dyDescent="0.25">
      <c r="A127" s="29" t="s">
        <v>1</v>
      </c>
      <c r="B127" s="30" t="s">
        <v>630</v>
      </c>
      <c r="C127" s="31" t="s">
        <v>53</v>
      </c>
      <c r="D127" s="29" t="s">
        <v>250</v>
      </c>
      <c r="E127" s="29" t="s">
        <v>725</v>
      </c>
      <c r="F127" s="13"/>
      <c r="G127" s="16" t="s">
        <v>291</v>
      </c>
      <c r="H127" s="16" t="s">
        <v>834</v>
      </c>
      <c r="I127" s="16" t="s">
        <v>391</v>
      </c>
    </row>
    <row r="128" spans="1:9" ht="45" x14ac:dyDescent="0.25">
      <c r="A128" s="29" t="s">
        <v>1</v>
      </c>
      <c r="B128" s="30" t="s">
        <v>630</v>
      </c>
      <c r="C128" s="31" t="s">
        <v>53</v>
      </c>
      <c r="D128" s="29" t="s">
        <v>251</v>
      </c>
      <c r="E128" s="29" t="s">
        <v>726</v>
      </c>
      <c r="G128" s="16" t="s">
        <v>611</v>
      </c>
      <c r="H128" s="16" t="s">
        <v>555</v>
      </c>
      <c r="I128" s="26" t="s">
        <v>937</v>
      </c>
    </row>
    <row r="129" spans="1:9" ht="45" x14ac:dyDescent="0.25">
      <c r="A129" s="29" t="s">
        <v>1</v>
      </c>
      <c r="B129" s="30" t="s">
        <v>630</v>
      </c>
      <c r="C129" s="29" t="s">
        <v>54</v>
      </c>
      <c r="D129" s="29" t="s">
        <v>467</v>
      </c>
      <c r="E129" s="29" t="s">
        <v>727</v>
      </c>
      <c r="F129" s="13"/>
      <c r="G129" s="16" t="s">
        <v>293</v>
      </c>
      <c r="H129" s="16" t="s">
        <v>835</v>
      </c>
      <c r="I129" s="16" t="s">
        <v>392</v>
      </c>
    </row>
    <row r="130" spans="1:9" ht="45" x14ac:dyDescent="0.25">
      <c r="A130" s="29" t="s">
        <v>1</v>
      </c>
      <c r="B130" s="30" t="s">
        <v>630</v>
      </c>
      <c r="C130" s="29" t="s">
        <v>54</v>
      </c>
      <c r="D130" s="29" t="s">
        <v>252</v>
      </c>
      <c r="E130" s="29" t="s">
        <v>6</v>
      </c>
      <c r="G130" s="16" t="s">
        <v>292</v>
      </c>
      <c r="H130" s="16" t="s">
        <v>836</v>
      </c>
      <c r="I130" s="16" t="s">
        <v>393</v>
      </c>
    </row>
    <row r="131" spans="1:9" ht="45" x14ac:dyDescent="0.25">
      <c r="A131" s="29" t="s">
        <v>1</v>
      </c>
      <c r="B131" s="30" t="s">
        <v>630</v>
      </c>
      <c r="C131" s="31" t="s">
        <v>55</v>
      </c>
      <c r="D131" s="29" t="s">
        <v>297</v>
      </c>
      <c r="E131" s="29" t="s">
        <v>728</v>
      </c>
      <c r="F131" s="13"/>
      <c r="G131" s="16" t="s">
        <v>294</v>
      </c>
      <c r="H131" s="16" t="s">
        <v>837</v>
      </c>
      <c r="I131" s="16" t="s">
        <v>394</v>
      </c>
    </row>
    <row r="132" spans="1:9" ht="30" x14ac:dyDescent="0.25">
      <c r="A132" s="29" t="s">
        <v>71</v>
      </c>
      <c r="B132" s="30" t="s">
        <v>73</v>
      </c>
      <c r="C132" s="31" t="s">
        <v>59</v>
      </c>
      <c r="D132" s="29" t="s">
        <v>253</v>
      </c>
      <c r="E132" s="29" t="s">
        <v>729</v>
      </c>
      <c r="F132" s="13"/>
      <c r="G132" s="16" t="s">
        <v>295</v>
      </c>
      <c r="H132" s="18" t="s">
        <v>298</v>
      </c>
      <c r="I132" s="18" t="s">
        <v>298</v>
      </c>
    </row>
    <row r="133" spans="1:9" ht="30" x14ac:dyDescent="0.25">
      <c r="A133" s="29" t="s">
        <v>1</v>
      </c>
      <c r="B133" s="30" t="s">
        <v>73</v>
      </c>
      <c r="C133" s="31" t="s">
        <v>59</v>
      </c>
      <c r="D133" s="29" t="s">
        <v>254</v>
      </c>
      <c r="E133" s="29" t="s">
        <v>730</v>
      </c>
      <c r="G133" s="16" t="s">
        <v>296</v>
      </c>
      <c r="H133" s="18" t="s">
        <v>298</v>
      </c>
      <c r="I133" s="18" t="s">
        <v>298</v>
      </c>
    </row>
    <row r="134" spans="1:9" ht="30" x14ac:dyDescent="0.25">
      <c r="A134" s="29" t="s">
        <v>1</v>
      </c>
      <c r="B134" s="30" t="s">
        <v>58</v>
      </c>
      <c r="C134" s="31" t="s">
        <v>25</v>
      </c>
      <c r="D134" s="29" t="s">
        <v>255</v>
      </c>
      <c r="E134" s="29" t="s">
        <v>757</v>
      </c>
      <c r="G134" s="25" t="s">
        <v>298</v>
      </c>
      <c r="H134" s="16" t="s">
        <v>838</v>
      </c>
      <c r="I134" s="16" t="s">
        <v>299</v>
      </c>
    </row>
    <row r="135" spans="1:9" ht="45" x14ac:dyDescent="0.25">
      <c r="A135" s="29" t="s">
        <v>1</v>
      </c>
      <c r="B135" s="30" t="s">
        <v>58</v>
      </c>
      <c r="C135" s="31" t="s">
        <v>25</v>
      </c>
      <c r="D135" s="29" t="s">
        <v>256</v>
      </c>
      <c r="E135" s="29" t="s">
        <v>6</v>
      </c>
      <c r="G135" s="25" t="s">
        <v>298</v>
      </c>
      <c r="H135" s="16" t="s">
        <v>839</v>
      </c>
      <c r="I135" s="16" t="s">
        <v>300</v>
      </c>
    </row>
    <row r="136" spans="1:9" ht="45" x14ac:dyDescent="0.25">
      <c r="A136" s="29" t="s">
        <v>1</v>
      </c>
      <c r="B136" s="30" t="s">
        <v>58</v>
      </c>
      <c r="C136" s="31" t="s">
        <v>25</v>
      </c>
      <c r="D136" s="29" t="s">
        <v>257</v>
      </c>
      <c r="E136" s="29" t="s">
        <v>758</v>
      </c>
      <c r="G136" s="25" t="s">
        <v>298</v>
      </c>
      <c r="H136" s="16" t="s">
        <v>556</v>
      </c>
      <c r="I136" s="26" t="s">
        <v>938</v>
      </c>
    </row>
    <row r="137" spans="1:9" ht="30" x14ac:dyDescent="0.25">
      <c r="A137" s="29" t="s">
        <v>1</v>
      </c>
      <c r="B137" s="30" t="s">
        <v>58</v>
      </c>
      <c r="C137" s="31" t="s">
        <v>25</v>
      </c>
      <c r="D137" s="34" t="s">
        <v>106</v>
      </c>
      <c r="E137" s="29" t="s">
        <v>759</v>
      </c>
      <c r="G137" s="25" t="s">
        <v>298</v>
      </c>
      <c r="H137" s="16" t="s">
        <v>840</v>
      </c>
      <c r="I137" s="16" t="s">
        <v>301</v>
      </c>
    </row>
    <row r="138" spans="1:9" ht="45" x14ac:dyDescent="0.25">
      <c r="A138" s="29" t="s">
        <v>1</v>
      </c>
      <c r="B138" s="30" t="s">
        <v>58</v>
      </c>
      <c r="C138" s="31" t="s">
        <v>56</v>
      </c>
      <c r="D138" s="29" t="s">
        <v>258</v>
      </c>
      <c r="E138" s="29" t="s">
        <v>760</v>
      </c>
      <c r="G138" s="25" t="s">
        <v>298</v>
      </c>
      <c r="H138" s="16" t="s">
        <v>841</v>
      </c>
      <c r="I138" s="16" t="s">
        <v>302</v>
      </c>
    </row>
    <row r="139" spans="1:9" ht="45" x14ac:dyDescent="0.25">
      <c r="A139" s="29" t="s">
        <v>1</v>
      </c>
      <c r="B139" s="30" t="s">
        <v>58</v>
      </c>
      <c r="C139" s="31" t="s">
        <v>56</v>
      </c>
      <c r="D139" s="29" t="s">
        <v>259</v>
      </c>
      <c r="E139" s="29" t="s">
        <v>6</v>
      </c>
      <c r="G139" s="25" t="s">
        <v>298</v>
      </c>
      <c r="H139" s="16" t="s">
        <v>842</v>
      </c>
      <c r="I139" s="16" t="s">
        <v>303</v>
      </c>
    </row>
    <row r="140" spans="1:9" ht="45" x14ac:dyDescent="0.25">
      <c r="A140" s="29" t="s">
        <v>1</v>
      </c>
      <c r="B140" s="30" t="s">
        <v>58</v>
      </c>
      <c r="C140" s="31" t="s">
        <v>56</v>
      </c>
      <c r="D140" s="29" t="s">
        <v>861</v>
      </c>
      <c r="E140" s="29" t="s">
        <v>761</v>
      </c>
      <c r="G140" s="25" t="s">
        <v>298</v>
      </c>
      <c r="H140" s="16" t="s">
        <v>557</v>
      </c>
      <c r="I140" s="26" t="s">
        <v>939</v>
      </c>
    </row>
    <row r="141" spans="1:9" ht="45" x14ac:dyDescent="0.25">
      <c r="A141" s="35" t="s">
        <v>1</v>
      </c>
      <c r="B141" s="36" t="s">
        <v>58</v>
      </c>
      <c r="C141" s="37" t="s">
        <v>56</v>
      </c>
      <c r="D141" s="35" t="s">
        <v>862</v>
      </c>
      <c r="E141" s="35" t="s">
        <v>762</v>
      </c>
      <c r="G141" s="25" t="s">
        <v>298</v>
      </c>
      <c r="H141" s="16" t="s">
        <v>558</v>
      </c>
      <c r="I141" s="26" t="s">
        <v>940</v>
      </c>
    </row>
    <row r="142" spans="1:9" ht="45" x14ac:dyDescent="0.25">
      <c r="A142" s="29" t="s">
        <v>1</v>
      </c>
      <c r="B142" s="30" t="s">
        <v>58</v>
      </c>
      <c r="C142" s="31" t="s">
        <v>57</v>
      </c>
      <c r="D142" s="29" t="s">
        <v>260</v>
      </c>
      <c r="E142" s="29" t="s">
        <v>763</v>
      </c>
      <c r="G142" s="25" t="s">
        <v>298</v>
      </c>
      <c r="H142" s="16" t="s">
        <v>843</v>
      </c>
      <c r="I142" s="16" t="s">
        <v>304</v>
      </c>
    </row>
    <row r="143" spans="1:9" ht="79.5" customHeight="1" x14ac:dyDescent="0.25">
      <c r="A143" s="35" t="s">
        <v>1</v>
      </c>
      <c r="B143" s="36" t="s">
        <v>630</v>
      </c>
      <c r="C143" s="37" t="s">
        <v>956</v>
      </c>
      <c r="D143" s="35" t="s">
        <v>98</v>
      </c>
      <c r="E143" s="35" t="s">
        <v>883</v>
      </c>
      <c r="F143" s="16" t="s">
        <v>879</v>
      </c>
      <c r="G143" s="16" t="s">
        <v>628</v>
      </c>
      <c r="H143" s="16" t="s">
        <v>882</v>
      </c>
      <c r="I143" s="26" t="s">
        <v>961</v>
      </c>
    </row>
    <row r="144" spans="1:9" ht="60" x14ac:dyDescent="0.25">
      <c r="A144" s="29" t="s">
        <v>1</v>
      </c>
      <c r="B144" s="30" t="s">
        <v>630</v>
      </c>
      <c r="C144" s="31" t="s">
        <v>957</v>
      </c>
      <c r="D144" s="29" t="s">
        <v>89</v>
      </c>
      <c r="E144" s="29" t="s">
        <v>885</v>
      </c>
      <c r="F144" s="16" t="s">
        <v>521</v>
      </c>
      <c r="G144" s="16" t="s">
        <v>627</v>
      </c>
      <c r="H144" s="16" t="s">
        <v>520</v>
      </c>
      <c r="I144" s="26" t="s">
        <v>963</v>
      </c>
    </row>
    <row r="145" spans="1:9" ht="30" x14ac:dyDescent="0.25">
      <c r="A145" s="38" t="s">
        <v>2</v>
      </c>
      <c r="B145" s="39" t="s">
        <v>630</v>
      </c>
      <c r="C145" s="38" t="s">
        <v>28</v>
      </c>
      <c r="D145" s="38" t="s">
        <v>261</v>
      </c>
      <c r="E145" s="38" t="s">
        <v>731</v>
      </c>
      <c r="F145" s="13"/>
      <c r="G145" s="16" t="s">
        <v>305</v>
      </c>
      <c r="H145" s="16" t="s">
        <v>844</v>
      </c>
      <c r="I145" s="16" t="s">
        <v>395</v>
      </c>
    </row>
    <row r="146" spans="1:9" ht="30" x14ac:dyDescent="0.25">
      <c r="A146" s="38" t="s">
        <v>2</v>
      </c>
      <c r="B146" s="39" t="s">
        <v>630</v>
      </c>
      <c r="C146" s="38" t="s">
        <v>29</v>
      </c>
      <c r="D146" s="38" t="s">
        <v>262</v>
      </c>
      <c r="E146" s="38" t="s">
        <v>732</v>
      </c>
      <c r="F146" s="13"/>
      <c r="G146" s="16" t="s">
        <v>306</v>
      </c>
      <c r="H146" s="16" t="s">
        <v>845</v>
      </c>
      <c r="I146" s="16" t="s">
        <v>396</v>
      </c>
    </row>
    <row r="147" spans="1:9" ht="30" x14ac:dyDescent="0.25">
      <c r="A147" s="38" t="s">
        <v>2</v>
      </c>
      <c r="B147" s="39" t="s">
        <v>630</v>
      </c>
      <c r="C147" s="38" t="s">
        <v>29</v>
      </c>
      <c r="D147" s="38" t="s">
        <v>263</v>
      </c>
      <c r="E147" s="38" t="s">
        <v>733</v>
      </c>
      <c r="G147" s="16" t="s">
        <v>612</v>
      </c>
      <c r="H147" s="16" t="s">
        <v>559</v>
      </c>
      <c r="I147" s="26" t="s">
        <v>941</v>
      </c>
    </row>
    <row r="148" spans="1:9" ht="30" x14ac:dyDescent="0.25">
      <c r="A148" s="38" t="s">
        <v>2</v>
      </c>
      <c r="B148" s="39" t="s">
        <v>630</v>
      </c>
      <c r="C148" s="38" t="s">
        <v>29</v>
      </c>
      <c r="D148" s="38" t="s">
        <v>264</v>
      </c>
      <c r="E148" s="38" t="s">
        <v>876</v>
      </c>
      <c r="G148" s="16" t="s">
        <v>613</v>
      </c>
      <c r="H148" s="16" t="s">
        <v>560</v>
      </c>
      <c r="I148" s="26" t="s">
        <v>942</v>
      </c>
    </row>
    <row r="149" spans="1:9" ht="90" x14ac:dyDescent="0.25">
      <c r="A149" s="38" t="s">
        <v>2</v>
      </c>
      <c r="B149" s="39" t="s">
        <v>630</v>
      </c>
      <c r="C149" s="38" t="s">
        <v>29</v>
      </c>
      <c r="D149" s="38" t="s">
        <v>265</v>
      </c>
      <c r="E149" s="38" t="s">
        <v>734</v>
      </c>
      <c r="F149" s="13"/>
      <c r="G149" s="16" t="s">
        <v>614</v>
      </c>
      <c r="H149" s="16" t="s">
        <v>510</v>
      </c>
      <c r="I149" s="26" t="s">
        <v>943</v>
      </c>
    </row>
    <row r="150" spans="1:9" ht="105" x14ac:dyDescent="0.25">
      <c r="A150" s="38" t="s">
        <v>2</v>
      </c>
      <c r="B150" s="39" t="s">
        <v>630</v>
      </c>
      <c r="C150" s="38" t="s">
        <v>29</v>
      </c>
      <c r="D150" s="38" t="s">
        <v>266</v>
      </c>
      <c r="E150" s="38" t="s">
        <v>735</v>
      </c>
      <c r="F150" s="13"/>
      <c r="G150" s="16" t="s">
        <v>615</v>
      </c>
      <c r="H150" s="16" t="s">
        <v>511</v>
      </c>
      <c r="I150" s="26" t="s">
        <v>944</v>
      </c>
    </row>
    <row r="151" spans="1:9" ht="30" x14ac:dyDescent="0.25">
      <c r="A151" s="38" t="s">
        <v>2</v>
      </c>
      <c r="B151" s="39" t="s">
        <v>630</v>
      </c>
      <c r="C151" s="40" t="s">
        <v>30</v>
      </c>
      <c r="D151" s="38" t="s">
        <v>267</v>
      </c>
      <c r="E151" s="38" t="s">
        <v>736</v>
      </c>
      <c r="F151" s="13"/>
      <c r="G151" s="16" t="s">
        <v>307</v>
      </c>
      <c r="H151" s="16" t="s">
        <v>846</v>
      </c>
      <c r="I151" s="16" t="s">
        <v>397</v>
      </c>
    </row>
    <row r="152" spans="1:9" ht="30" x14ac:dyDescent="0.25">
      <c r="A152" s="38" t="s">
        <v>2</v>
      </c>
      <c r="B152" s="39" t="s">
        <v>630</v>
      </c>
      <c r="C152" s="40" t="s">
        <v>30</v>
      </c>
      <c r="D152" s="38" t="s">
        <v>268</v>
      </c>
      <c r="E152" s="38" t="s">
        <v>877</v>
      </c>
      <c r="G152" s="16" t="s">
        <v>616</v>
      </c>
      <c r="H152" s="16" t="s">
        <v>561</v>
      </c>
      <c r="I152" s="26" t="s">
        <v>945</v>
      </c>
    </row>
    <row r="153" spans="1:9" ht="105" x14ac:dyDescent="0.25">
      <c r="A153" s="38" t="s">
        <v>2</v>
      </c>
      <c r="B153" s="39" t="s">
        <v>630</v>
      </c>
      <c r="C153" s="40" t="s">
        <v>30</v>
      </c>
      <c r="D153" s="38" t="s">
        <v>269</v>
      </c>
      <c r="E153" s="38" t="s">
        <v>737</v>
      </c>
      <c r="F153" s="13"/>
      <c r="G153" s="16" t="s">
        <v>617</v>
      </c>
      <c r="H153" s="16" t="s">
        <v>512</v>
      </c>
      <c r="I153" s="26" t="s">
        <v>946</v>
      </c>
    </row>
    <row r="154" spans="1:9" ht="105" x14ac:dyDescent="0.25">
      <c r="A154" s="38" t="s">
        <v>2</v>
      </c>
      <c r="B154" s="39" t="s">
        <v>630</v>
      </c>
      <c r="C154" s="40" t="s">
        <v>30</v>
      </c>
      <c r="D154" s="38" t="s">
        <v>270</v>
      </c>
      <c r="E154" s="38" t="s">
        <v>738</v>
      </c>
      <c r="F154" s="13"/>
      <c r="G154" s="16" t="s">
        <v>618</v>
      </c>
      <c r="H154" s="16" t="s">
        <v>513</v>
      </c>
      <c r="I154" s="26" t="s">
        <v>947</v>
      </c>
    </row>
    <row r="155" spans="1:9" ht="30" x14ac:dyDescent="0.25">
      <c r="A155" s="38" t="s">
        <v>2</v>
      </c>
      <c r="B155" s="39" t="s">
        <v>630</v>
      </c>
      <c r="C155" s="40" t="s">
        <v>70</v>
      </c>
      <c r="D155" s="38" t="s">
        <v>271</v>
      </c>
      <c r="E155" s="38" t="s">
        <v>739</v>
      </c>
      <c r="F155" s="13"/>
      <c r="G155" s="16" t="s">
        <v>308</v>
      </c>
      <c r="H155" s="16" t="s">
        <v>847</v>
      </c>
      <c r="I155" s="16" t="s">
        <v>398</v>
      </c>
    </row>
    <row r="156" spans="1:9" ht="30" x14ac:dyDescent="0.25">
      <c r="A156" s="38" t="s">
        <v>2</v>
      </c>
      <c r="B156" s="39" t="s">
        <v>630</v>
      </c>
      <c r="C156" s="40" t="s">
        <v>70</v>
      </c>
      <c r="D156" s="38" t="s">
        <v>272</v>
      </c>
      <c r="E156" s="38" t="s">
        <v>6</v>
      </c>
      <c r="G156" s="16" t="s">
        <v>309</v>
      </c>
      <c r="H156" s="16" t="s">
        <v>848</v>
      </c>
      <c r="I156" s="16" t="s">
        <v>399</v>
      </c>
    </row>
    <row r="157" spans="1:9" ht="30" x14ac:dyDescent="0.25">
      <c r="A157" s="38" t="s">
        <v>2</v>
      </c>
      <c r="B157" s="39" t="s">
        <v>630</v>
      </c>
      <c r="C157" s="40" t="s">
        <v>31</v>
      </c>
      <c r="D157" s="38" t="s">
        <v>273</v>
      </c>
      <c r="E157" s="38" t="s">
        <v>740</v>
      </c>
      <c r="F157" s="13"/>
      <c r="G157" s="16" t="s">
        <v>310</v>
      </c>
      <c r="H157" s="16" t="s">
        <v>849</v>
      </c>
      <c r="I157" s="16" t="s">
        <v>400</v>
      </c>
    </row>
    <row r="158" spans="1:9" ht="30" x14ac:dyDescent="0.25">
      <c r="A158" s="38" t="s">
        <v>2</v>
      </c>
      <c r="B158" s="39" t="s">
        <v>630</v>
      </c>
      <c r="C158" s="40" t="s">
        <v>31</v>
      </c>
      <c r="D158" s="38" t="s">
        <v>311</v>
      </c>
      <c r="E158" s="38" t="s">
        <v>6</v>
      </c>
      <c r="G158" s="14" t="s">
        <v>117</v>
      </c>
      <c r="H158" s="14"/>
      <c r="I158" s="14"/>
    </row>
    <row r="159" spans="1:9" ht="30" x14ac:dyDescent="0.25">
      <c r="A159" s="38" t="s">
        <v>2</v>
      </c>
      <c r="B159" s="39" t="s">
        <v>630</v>
      </c>
      <c r="C159" s="40" t="s">
        <v>61</v>
      </c>
      <c r="D159" s="38" t="s">
        <v>274</v>
      </c>
      <c r="E159" s="38" t="s">
        <v>741</v>
      </c>
      <c r="F159" s="13"/>
      <c r="G159" s="16" t="s">
        <v>312</v>
      </c>
      <c r="H159" s="16" t="s">
        <v>850</v>
      </c>
      <c r="I159" s="16" t="s">
        <v>401</v>
      </c>
    </row>
    <row r="160" spans="1:9" ht="105" x14ac:dyDescent="0.25">
      <c r="A160" s="38" t="s">
        <v>2</v>
      </c>
      <c r="B160" s="39" t="s">
        <v>630</v>
      </c>
      <c r="C160" s="40" t="s">
        <v>61</v>
      </c>
      <c r="D160" s="38" t="s">
        <v>275</v>
      </c>
      <c r="E160" s="38" t="s">
        <v>742</v>
      </c>
      <c r="F160" s="13"/>
      <c r="G160" s="16" t="s">
        <v>619</v>
      </c>
      <c r="H160" s="16" t="s">
        <v>514</v>
      </c>
      <c r="I160" s="26" t="s">
        <v>948</v>
      </c>
    </row>
    <row r="161" spans="1:9" ht="30" x14ac:dyDescent="0.25">
      <c r="A161" s="38" t="s">
        <v>2</v>
      </c>
      <c r="B161" s="39" t="s">
        <v>630</v>
      </c>
      <c r="C161" s="40" t="s">
        <v>62</v>
      </c>
      <c r="D161" s="38" t="s">
        <v>276</v>
      </c>
      <c r="E161" s="38" t="s">
        <v>743</v>
      </c>
      <c r="F161" s="13"/>
      <c r="G161" s="16" t="s">
        <v>455</v>
      </c>
      <c r="H161" s="16" t="s">
        <v>851</v>
      </c>
      <c r="I161" s="16" t="s">
        <v>465</v>
      </c>
    </row>
    <row r="162" spans="1:9" ht="105" x14ac:dyDescent="0.25">
      <c r="A162" s="38" t="s">
        <v>2</v>
      </c>
      <c r="B162" s="39" t="s">
        <v>630</v>
      </c>
      <c r="C162" s="40" t="s">
        <v>62</v>
      </c>
      <c r="D162" s="38" t="s">
        <v>277</v>
      </c>
      <c r="E162" s="38" t="s">
        <v>744</v>
      </c>
      <c r="G162" s="16" t="s">
        <v>620</v>
      </c>
      <c r="H162" s="16" t="s">
        <v>515</v>
      </c>
      <c r="I162" s="26" t="s">
        <v>949</v>
      </c>
    </row>
    <row r="163" spans="1:9" ht="30" x14ac:dyDescent="0.25">
      <c r="A163" s="38" t="s">
        <v>2</v>
      </c>
      <c r="B163" s="39" t="s">
        <v>630</v>
      </c>
      <c r="C163" s="40" t="s">
        <v>63</v>
      </c>
      <c r="D163" s="38" t="s">
        <v>278</v>
      </c>
      <c r="E163" s="38" t="s">
        <v>745</v>
      </c>
      <c r="F163" s="13"/>
      <c r="G163" s="16" t="s">
        <v>313</v>
      </c>
      <c r="H163" s="16" t="s">
        <v>852</v>
      </c>
      <c r="I163" s="16" t="s">
        <v>402</v>
      </c>
    </row>
    <row r="164" spans="1:9" ht="105" x14ac:dyDescent="0.25">
      <c r="A164" s="38" t="s">
        <v>2</v>
      </c>
      <c r="B164" s="39" t="s">
        <v>630</v>
      </c>
      <c r="C164" s="40" t="s">
        <v>63</v>
      </c>
      <c r="D164" s="38" t="s">
        <v>279</v>
      </c>
      <c r="E164" s="38" t="s">
        <v>746</v>
      </c>
      <c r="F164" s="13"/>
      <c r="G164" s="16" t="s">
        <v>621</v>
      </c>
      <c r="H164" s="16" t="s">
        <v>516</v>
      </c>
      <c r="I164" s="26" t="s">
        <v>950</v>
      </c>
    </row>
    <row r="165" spans="1:9" ht="30" x14ac:dyDescent="0.25">
      <c r="A165" s="38" t="s">
        <v>2</v>
      </c>
      <c r="B165" s="39" t="s">
        <v>630</v>
      </c>
      <c r="C165" s="40" t="s">
        <v>64</v>
      </c>
      <c r="D165" s="38" t="s">
        <v>280</v>
      </c>
      <c r="E165" s="38" t="s">
        <v>747</v>
      </c>
      <c r="F165" s="13"/>
      <c r="G165" s="16" t="s">
        <v>314</v>
      </c>
      <c r="H165" s="16" t="s">
        <v>853</v>
      </c>
      <c r="I165" s="16" t="s">
        <v>403</v>
      </c>
    </row>
    <row r="166" spans="1:9" ht="105" x14ac:dyDescent="0.25">
      <c r="A166" s="38" t="s">
        <v>2</v>
      </c>
      <c r="B166" s="39" t="s">
        <v>630</v>
      </c>
      <c r="C166" s="40" t="s">
        <v>64</v>
      </c>
      <c r="D166" s="38" t="s">
        <v>281</v>
      </c>
      <c r="E166" s="38" t="s">
        <v>748</v>
      </c>
      <c r="G166" s="16" t="s">
        <v>622</v>
      </c>
      <c r="H166" s="16" t="s">
        <v>517</v>
      </c>
      <c r="I166" s="26" t="s">
        <v>951</v>
      </c>
    </row>
    <row r="167" spans="1:9" ht="30" x14ac:dyDescent="0.25">
      <c r="A167" s="38" t="s">
        <v>2</v>
      </c>
      <c r="B167" s="39" t="s">
        <v>630</v>
      </c>
      <c r="C167" s="40" t="s">
        <v>65</v>
      </c>
      <c r="D167" s="38" t="s">
        <v>282</v>
      </c>
      <c r="E167" s="38" t="s">
        <v>749</v>
      </c>
      <c r="F167" s="13"/>
      <c r="G167" s="16" t="s">
        <v>315</v>
      </c>
      <c r="H167" s="16" t="s">
        <v>854</v>
      </c>
      <c r="I167" s="16" t="s">
        <v>404</v>
      </c>
    </row>
    <row r="168" spans="1:9" ht="30" x14ac:dyDescent="0.25">
      <c r="A168" s="38" t="s">
        <v>2</v>
      </c>
      <c r="B168" s="39" t="s">
        <v>630</v>
      </c>
      <c r="C168" s="40" t="s">
        <v>66</v>
      </c>
      <c r="D168" s="38" t="s">
        <v>283</v>
      </c>
      <c r="E168" s="38" t="s">
        <v>750</v>
      </c>
      <c r="F168" s="13"/>
      <c r="G168" s="16" t="s">
        <v>316</v>
      </c>
      <c r="H168" s="16" t="s">
        <v>855</v>
      </c>
      <c r="I168" s="16" t="s">
        <v>405</v>
      </c>
    </row>
    <row r="169" spans="1:9" ht="105" x14ac:dyDescent="0.25">
      <c r="A169" s="38" t="s">
        <v>2</v>
      </c>
      <c r="B169" s="39" t="s">
        <v>630</v>
      </c>
      <c r="C169" s="40" t="s">
        <v>66</v>
      </c>
      <c r="D169" s="38" t="s">
        <v>284</v>
      </c>
      <c r="E169" s="38" t="s">
        <v>751</v>
      </c>
      <c r="F169" s="13"/>
      <c r="G169" s="16" t="s">
        <v>623</v>
      </c>
      <c r="H169" s="16" t="s">
        <v>518</v>
      </c>
      <c r="I169" s="26" t="s">
        <v>952</v>
      </c>
    </row>
    <row r="170" spans="1:9" ht="30" x14ac:dyDescent="0.25">
      <c r="A170" s="38" t="s">
        <v>2</v>
      </c>
      <c r="B170" s="39" t="s">
        <v>630</v>
      </c>
      <c r="C170" s="40" t="s">
        <v>67</v>
      </c>
      <c r="D170" s="38" t="s">
        <v>285</v>
      </c>
      <c r="E170" s="38" t="s">
        <v>752</v>
      </c>
      <c r="F170" s="13"/>
      <c r="G170" s="16" t="s">
        <v>317</v>
      </c>
      <c r="H170" s="16" t="s">
        <v>856</v>
      </c>
      <c r="I170" s="16" t="s">
        <v>406</v>
      </c>
    </row>
    <row r="171" spans="1:9" ht="30" x14ac:dyDescent="0.25">
      <c r="A171" s="38" t="s">
        <v>2</v>
      </c>
      <c r="B171" s="39" t="s">
        <v>630</v>
      </c>
      <c r="C171" s="40" t="s">
        <v>68</v>
      </c>
      <c r="D171" s="38" t="s">
        <v>286</v>
      </c>
      <c r="E171" s="38" t="s">
        <v>753</v>
      </c>
      <c r="F171" s="13"/>
      <c r="G171" s="16" t="s">
        <v>318</v>
      </c>
      <c r="H171" s="16" t="s">
        <v>857</v>
      </c>
      <c r="I171" s="16" t="s">
        <v>407</v>
      </c>
    </row>
    <row r="172" spans="1:9" ht="105" x14ac:dyDescent="0.25">
      <c r="A172" s="38" t="s">
        <v>2</v>
      </c>
      <c r="B172" s="39" t="s">
        <v>630</v>
      </c>
      <c r="C172" s="40" t="s">
        <v>68</v>
      </c>
      <c r="D172" s="38" t="s">
        <v>287</v>
      </c>
      <c r="E172" s="38" t="s">
        <v>754</v>
      </c>
      <c r="F172" s="13"/>
      <c r="G172" s="16" t="s">
        <v>624</v>
      </c>
      <c r="H172" s="16" t="s">
        <v>519</v>
      </c>
      <c r="I172" s="26" t="s">
        <v>953</v>
      </c>
    </row>
    <row r="173" spans="1:9" ht="30" x14ac:dyDescent="0.25">
      <c r="A173" s="38" t="s">
        <v>2</v>
      </c>
      <c r="B173" s="39" t="s">
        <v>630</v>
      </c>
      <c r="C173" s="40" t="s">
        <v>69</v>
      </c>
      <c r="D173" s="38" t="s">
        <v>288</v>
      </c>
      <c r="E173" s="38" t="s">
        <v>755</v>
      </c>
      <c r="F173" s="13"/>
      <c r="G173" s="16" t="s">
        <v>319</v>
      </c>
      <c r="H173" s="16" t="s">
        <v>858</v>
      </c>
      <c r="I173" s="16" t="s">
        <v>408</v>
      </c>
    </row>
    <row r="174" spans="1:9" ht="105" x14ac:dyDescent="0.25">
      <c r="A174" s="38" t="s">
        <v>2</v>
      </c>
      <c r="B174" s="39" t="s">
        <v>630</v>
      </c>
      <c r="C174" s="40" t="s">
        <v>69</v>
      </c>
      <c r="D174" s="38" t="s">
        <v>289</v>
      </c>
      <c r="E174" s="38" t="s">
        <v>756</v>
      </c>
      <c r="F174" s="13"/>
      <c r="G174" s="16" t="s">
        <v>625</v>
      </c>
      <c r="H174" s="16" t="s">
        <v>563</v>
      </c>
      <c r="I174" s="26" t="s">
        <v>954</v>
      </c>
    </row>
    <row r="175" spans="1:9" ht="30" x14ac:dyDescent="0.25">
      <c r="A175" s="38" t="s">
        <v>72</v>
      </c>
      <c r="B175" s="39" t="s">
        <v>630</v>
      </c>
      <c r="C175" s="40" t="s">
        <v>15</v>
      </c>
      <c r="D175" s="38" t="s">
        <v>198</v>
      </c>
      <c r="E175" s="38" t="s">
        <v>673</v>
      </c>
      <c r="F175" s="13"/>
      <c r="G175" s="16" t="s">
        <v>320</v>
      </c>
      <c r="H175" s="16" t="s">
        <v>859</v>
      </c>
      <c r="I175" s="16" t="s">
        <v>409</v>
      </c>
    </row>
    <row r="176" spans="1:9" ht="30" x14ac:dyDescent="0.25">
      <c r="A176" s="38" t="s">
        <v>72</v>
      </c>
      <c r="B176" s="39" t="s">
        <v>58</v>
      </c>
      <c r="C176" s="40" t="s">
        <v>56</v>
      </c>
      <c r="D176" s="38" t="s">
        <v>258</v>
      </c>
      <c r="E176" s="38" t="s">
        <v>760</v>
      </c>
      <c r="G176" s="25" t="s">
        <v>298</v>
      </c>
      <c r="H176" s="16" t="s">
        <v>860</v>
      </c>
      <c r="I176" s="16" t="s">
        <v>466</v>
      </c>
    </row>
    <row r="177" spans="1:9" ht="60" x14ac:dyDescent="0.25">
      <c r="A177" s="38" t="s">
        <v>2</v>
      </c>
      <c r="B177" s="39" t="s">
        <v>630</v>
      </c>
      <c r="C177" s="40" t="s">
        <v>957</v>
      </c>
      <c r="D177" s="38" t="s">
        <v>90</v>
      </c>
      <c r="E177" s="38" t="s">
        <v>884</v>
      </c>
      <c r="F177" s="13"/>
      <c r="G177" s="16"/>
      <c r="H177" s="16" t="s">
        <v>522</v>
      </c>
      <c r="I177" s="26" t="s">
        <v>962</v>
      </c>
    </row>
    <row r="179" spans="1:9" x14ac:dyDescent="0.25">
      <c r="A179" s="7"/>
    </row>
    <row r="180" spans="1:9" x14ac:dyDescent="0.25">
      <c r="A180" s="7"/>
      <c r="C180" s="7"/>
    </row>
  </sheetData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Q21"/>
  <sheetViews>
    <sheetView zoomScale="75" zoomScaleNormal="75" workbookViewId="0"/>
  </sheetViews>
  <sheetFormatPr baseColWidth="10" defaultRowHeight="15" x14ac:dyDescent="0.25"/>
  <cols>
    <col min="1" max="2" width="11.42578125" style="1"/>
    <col min="3" max="3" width="16.140625" style="1" bestFit="1" customWidth="1"/>
    <col min="4" max="4" width="17.5703125" style="1" customWidth="1"/>
    <col min="5" max="5" width="12.5703125" style="1" bestFit="1" customWidth="1"/>
    <col min="6" max="6" width="12" style="1" bestFit="1" customWidth="1"/>
    <col min="7" max="7" width="51" style="1" customWidth="1"/>
    <col min="8" max="8" width="31.5703125" style="1" customWidth="1"/>
    <col min="9" max="9" width="50.7109375" style="1" customWidth="1"/>
    <col min="10" max="11" width="77.28515625" style="20" customWidth="1"/>
    <col min="12" max="13" width="61.42578125" style="20" customWidth="1"/>
    <col min="14" max="15" width="73.85546875" style="20" customWidth="1"/>
    <col min="16" max="17" width="69.140625" style="20" customWidth="1"/>
    <col min="18" max="16384" width="11.42578125" style="1"/>
  </cols>
  <sheetData>
    <row r="1" spans="1:17" x14ac:dyDescent="0.25">
      <c r="A1" s="2" t="s">
        <v>889</v>
      </c>
    </row>
    <row r="3" spans="1:17" ht="45" x14ac:dyDescent="0.25">
      <c r="A3" s="21" t="s">
        <v>60</v>
      </c>
      <c r="B3" s="21" t="s">
        <v>73</v>
      </c>
      <c r="C3" s="21" t="s">
        <v>74</v>
      </c>
      <c r="D3" s="21" t="s">
        <v>75</v>
      </c>
      <c r="E3" s="21" t="s">
        <v>76</v>
      </c>
      <c r="F3" s="21" t="s">
        <v>77</v>
      </c>
      <c r="G3" s="21" t="s">
        <v>3</v>
      </c>
      <c r="H3" s="21" t="s">
        <v>880</v>
      </c>
      <c r="I3" s="21" t="s">
        <v>86</v>
      </c>
      <c r="J3" s="22" t="s">
        <v>471</v>
      </c>
      <c r="K3" s="22" t="s">
        <v>472</v>
      </c>
      <c r="L3" s="22" t="s">
        <v>473</v>
      </c>
      <c r="M3" s="22" t="s">
        <v>478</v>
      </c>
      <c r="N3" s="22" t="s">
        <v>474</v>
      </c>
      <c r="O3" s="22" t="s">
        <v>475</v>
      </c>
      <c r="P3" s="22" t="s">
        <v>476</v>
      </c>
      <c r="Q3" s="22" t="s">
        <v>477</v>
      </c>
    </row>
    <row r="4" spans="1:17" s="23" customFormat="1" ht="120" x14ac:dyDescent="0.25">
      <c r="A4" s="41" t="s">
        <v>1</v>
      </c>
      <c r="B4" s="42" t="s">
        <v>630</v>
      </c>
      <c r="C4" s="42" t="s">
        <v>78</v>
      </c>
      <c r="D4" s="42" t="s">
        <v>78</v>
      </c>
      <c r="E4" s="42"/>
      <c r="F4" s="42"/>
      <c r="G4" s="43" t="s">
        <v>79</v>
      </c>
      <c r="H4" s="41" t="s">
        <v>888</v>
      </c>
      <c r="I4" s="41" t="s">
        <v>104</v>
      </c>
      <c r="J4" s="41" t="s">
        <v>969</v>
      </c>
      <c r="K4" s="41" t="s">
        <v>479</v>
      </c>
      <c r="L4" s="41" t="s">
        <v>970</v>
      </c>
      <c r="M4" s="41"/>
      <c r="N4" s="41" t="s">
        <v>971</v>
      </c>
      <c r="O4" s="41" t="s">
        <v>113</v>
      </c>
      <c r="P4" s="41" t="s">
        <v>972</v>
      </c>
      <c r="Q4" s="41" t="s">
        <v>480</v>
      </c>
    </row>
    <row r="5" spans="1:17" s="23" customFormat="1" ht="105" x14ac:dyDescent="0.25">
      <c r="A5" s="41" t="s">
        <v>2</v>
      </c>
      <c r="B5" s="42" t="s">
        <v>630</v>
      </c>
      <c r="C5" s="42"/>
      <c r="D5" s="42"/>
      <c r="E5" s="42" t="s">
        <v>83</v>
      </c>
      <c r="F5" s="42" t="s">
        <v>83</v>
      </c>
      <c r="G5" s="42" t="s">
        <v>84</v>
      </c>
      <c r="H5" s="41" t="s">
        <v>108</v>
      </c>
      <c r="I5" s="41" t="s">
        <v>109</v>
      </c>
      <c r="J5" s="41" t="s">
        <v>973</v>
      </c>
      <c r="K5" s="41" t="s">
        <v>111</v>
      </c>
      <c r="L5" s="41" t="s">
        <v>974</v>
      </c>
      <c r="M5" s="41" t="s">
        <v>493</v>
      </c>
      <c r="N5" s="41" t="s">
        <v>975</v>
      </c>
      <c r="O5" s="41" t="s">
        <v>481</v>
      </c>
      <c r="P5" s="41" t="s">
        <v>976</v>
      </c>
      <c r="Q5" s="41" t="s">
        <v>482</v>
      </c>
    </row>
    <row r="6" spans="1:17" s="23" customFormat="1" ht="60" x14ac:dyDescent="0.25">
      <c r="A6" s="41" t="s">
        <v>1</v>
      </c>
      <c r="B6" s="42" t="s">
        <v>630</v>
      </c>
      <c r="C6" s="42">
        <v>35</v>
      </c>
      <c r="D6" s="42">
        <v>35</v>
      </c>
      <c r="E6" s="42"/>
      <c r="F6" s="42"/>
      <c r="G6" s="43" t="s">
        <v>80</v>
      </c>
      <c r="H6" s="44" t="s">
        <v>100</v>
      </c>
      <c r="I6" s="41" t="s">
        <v>103</v>
      </c>
      <c r="J6" s="41" t="s">
        <v>977</v>
      </c>
      <c r="K6" s="41" t="s">
        <v>483</v>
      </c>
      <c r="L6" s="41" t="s">
        <v>978</v>
      </c>
      <c r="M6" s="41"/>
      <c r="N6" s="41" t="s">
        <v>979</v>
      </c>
      <c r="O6" s="41" t="s">
        <v>114</v>
      </c>
      <c r="P6" s="41" t="s">
        <v>980</v>
      </c>
      <c r="Q6" s="41"/>
    </row>
    <row r="7" spans="1:17" s="23" customFormat="1" ht="60" x14ac:dyDescent="0.25">
      <c r="A7" s="41" t="s">
        <v>1</v>
      </c>
      <c r="B7" s="42" t="s">
        <v>630</v>
      </c>
      <c r="C7" s="42">
        <v>36</v>
      </c>
      <c r="D7" s="42">
        <v>36</v>
      </c>
      <c r="E7" s="42"/>
      <c r="F7" s="42"/>
      <c r="G7" s="42" t="s">
        <v>81</v>
      </c>
      <c r="H7" s="44" t="s">
        <v>99</v>
      </c>
      <c r="I7" s="41" t="s">
        <v>102</v>
      </c>
      <c r="J7" s="41" t="s">
        <v>981</v>
      </c>
      <c r="K7" s="41" t="s">
        <v>112</v>
      </c>
      <c r="L7" s="41" t="s">
        <v>982</v>
      </c>
      <c r="M7" s="41"/>
      <c r="N7" s="41" t="s">
        <v>983</v>
      </c>
      <c r="O7" s="41" t="s">
        <v>115</v>
      </c>
      <c r="P7" s="41" t="s">
        <v>984</v>
      </c>
      <c r="Q7" s="41" t="s">
        <v>107</v>
      </c>
    </row>
    <row r="8" spans="1:17" s="23" customFormat="1" ht="60" x14ac:dyDescent="0.25">
      <c r="A8" s="41" t="s">
        <v>1</v>
      </c>
      <c r="B8" s="42" t="s">
        <v>630</v>
      </c>
      <c r="C8" s="42">
        <v>37</v>
      </c>
      <c r="D8" s="42">
        <v>38</v>
      </c>
      <c r="E8" s="42"/>
      <c r="F8" s="42"/>
      <c r="G8" s="43" t="s">
        <v>82</v>
      </c>
      <c r="H8" s="44" t="s">
        <v>101</v>
      </c>
      <c r="I8" s="41" t="s">
        <v>105</v>
      </c>
      <c r="J8" s="41" t="s">
        <v>985</v>
      </c>
      <c r="K8" s="41" t="s">
        <v>484</v>
      </c>
      <c r="L8" s="41" t="s">
        <v>986</v>
      </c>
      <c r="M8" s="41"/>
      <c r="N8" s="41" t="s">
        <v>987</v>
      </c>
      <c r="O8" s="41" t="s">
        <v>116</v>
      </c>
      <c r="P8" s="41" t="s">
        <v>988</v>
      </c>
      <c r="Q8" s="41" t="s">
        <v>110</v>
      </c>
    </row>
    <row r="11" spans="1:17" x14ac:dyDescent="0.25">
      <c r="A11" s="2" t="s">
        <v>887</v>
      </c>
    </row>
    <row r="12" spans="1:17" x14ac:dyDescent="0.25">
      <c r="A12" s="2"/>
    </row>
    <row r="13" spans="1:17" ht="45" x14ac:dyDescent="0.25">
      <c r="A13" s="12" t="s">
        <v>60</v>
      </c>
      <c r="B13" s="12" t="s">
        <v>73</v>
      </c>
      <c r="C13" s="12" t="s">
        <v>74</v>
      </c>
      <c r="D13" s="12" t="s">
        <v>75</v>
      </c>
      <c r="E13" s="12" t="s">
        <v>76</v>
      </c>
      <c r="F13" s="12" t="s">
        <v>77</v>
      </c>
      <c r="G13" s="12" t="s">
        <v>3</v>
      </c>
      <c r="H13" s="12" t="s">
        <v>87</v>
      </c>
      <c r="I13" s="12" t="s">
        <v>86</v>
      </c>
      <c r="J13" s="24" t="s">
        <v>93</v>
      </c>
      <c r="K13" s="24" t="s">
        <v>95</v>
      </c>
      <c r="L13" s="24" t="s">
        <v>92</v>
      </c>
      <c r="M13" s="24" t="s">
        <v>94</v>
      </c>
    </row>
    <row r="14" spans="1:17" ht="75" x14ac:dyDescent="0.25">
      <c r="A14" s="41" t="s">
        <v>1</v>
      </c>
      <c r="B14" s="42" t="s">
        <v>630</v>
      </c>
      <c r="C14" s="42" t="s">
        <v>958</v>
      </c>
      <c r="D14" s="42" t="s">
        <v>959</v>
      </c>
      <c r="E14" s="42"/>
      <c r="F14" s="42"/>
      <c r="G14" s="45" t="s">
        <v>955</v>
      </c>
      <c r="H14" s="46" t="s">
        <v>91</v>
      </c>
      <c r="I14" s="44" t="s">
        <v>881</v>
      </c>
      <c r="J14" s="41" t="s">
        <v>485</v>
      </c>
      <c r="K14" s="41" t="s">
        <v>486</v>
      </c>
      <c r="L14" s="41" t="s">
        <v>989</v>
      </c>
      <c r="M14" s="41" t="s">
        <v>990</v>
      </c>
    </row>
    <row r="15" spans="1:17" ht="90" x14ac:dyDescent="0.25">
      <c r="A15" s="41" t="s">
        <v>2</v>
      </c>
      <c r="B15" s="42" t="s">
        <v>630</v>
      </c>
      <c r="C15" s="42"/>
      <c r="D15" s="42"/>
      <c r="E15" s="42">
        <v>4</v>
      </c>
      <c r="F15" s="42">
        <v>4</v>
      </c>
      <c r="G15" s="45" t="s">
        <v>97</v>
      </c>
      <c r="H15" s="46"/>
      <c r="I15" s="44" t="s">
        <v>886</v>
      </c>
      <c r="J15" s="41" t="s">
        <v>487</v>
      </c>
      <c r="K15" s="41" t="s">
        <v>488</v>
      </c>
      <c r="L15" s="41" t="s">
        <v>489</v>
      </c>
      <c r="M15" s="41" t="s">
        <v>991</v>
      </c>
    </row>
    <row r="16" spans="1:17" x14ac:dyDescent="0.25">
      <c r="N16" s="1"/>
      <c r="O16" s="1"/>
      <c r="P16" s="1"/>
      <c r="Q16" s="1"/>
    </row>
    <row r="17" spans="13:17" x14ac:dyDescent="0.25">
      <c r="M17" s="1"/>
      <c r="N17" s="1"/>
      <c r="O17" s="1"/>
      <c r="Q17" s="1"/>
    </row>
    <row r="18" spans="13:17" x14ac:dyDescent="0.25">
      <c r="N18" s="1"/>
      <c r="O18" s="1"/>
      <c r="P18" s="1"/>
      <c r="Q18" s="1"/>
    </row>
    <row r="19" spans="13:17" x14ac:dyDescent="0.25">
      <c r="N19" s="1">
        <v>2155</v>
      </c>
      <c r="O19" s="1"/>
      <c r="P19" s="1"/>
      <c r="Q19" s="1"/>
    </row>
    <row r="20" spans="13:17" x14ac:dyDescent="0.25">
      <c r="N20" s="20">
        <v>3477</v>
      </c>
    </row>
    <row r="21" spans="13:17" x14ac:dyDescent="0.25">
      <c r="N21" s="28">
        <f>(N20/N19)-1</f>
        <v>0.61345707656612536</v>
      </c>
    </row>
  </sheetData>
  <pageMargins left="0.7" right="0.7" top="0.75" bottom="0.75" header="0.3" footer="0.3"/>
  <pageSetup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8a1bad36-d8b0-4cfa-9462-7c748c5ba06c">2018-12-17T06:00:00+00:00</Fecha>
    <Ejercicio xmlns="8a1bad36-d8b0-4cfa-9462-7c748c5ba06c">2018: Seguros (CUSF)</Ejercicio>
    <Orden xmlns="8a1bad36-d8b0-4cfa-9462-7c748c5ba06c">D</Orden>
    <_dlc_DocId xmlns="fbb82a6a-a961-4754-99c6-5e8b59674839">ZUWP26PT267V-208-351</_dlc_DocId>
    <_dlc_DocIdUrl xmlns="fbb82a6a-a961-4754-99c6-5e8b59674839">
      <Url>https://www.cnsf.gob.mx/Sistemas/_layouts/15/DocIdRedir.aspx?ID=ZUWP26PT267V-208-351</Url>
      <Description>ZUWP26PT267V-208-351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6B3A07897E7B468E6372F906A21529" ma:contentTypeVersion="3" ma:contentTypeDescription="Crear nuevo documento." ma:contentTypeScope="" ma:versionID="96f41bc828122236fb28b18823518c57">
  <xsd:schema xmlns:xsd="http://www.w3.org/2001/XMLSchema" xmlns:xs="http://www.w3.org/2001/XMLSchema" xmlns:p="http://schemas.microsoft.com/office/2006/metadata/properties" xmlns:ns2="8a1bad36-d8b0-4cfa-9462-7c748c5ba06c" xmlns:ns3="fbb82a6a-a961-4754-99c6-5e8b59674839" targetNamespace="http://schemas.microsoft.com/office/2006/metadata/properties" ma:root="true" ma:fieldsID="dff5b5ee9d2ad7274c3b25a988b8ed77" ns2:_="" ns3:_="">
    <xsd:import namespace="8a1bad36-d8b0-4cfa-9462-7c748c5ba06c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Fecha" minOccurs="0"/>
                <xsd:element ref="ns2:Ejercicio" minOccurs="0"/>
                <xsd:element ref="ns2:Orde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bad36-d8b0-4cfa-9462-7c748c5ba06c" elementFormDefault="qualified">
    <xsd:import namespace="http://schemas.microsoft.com/office/2006/documentManagement/types"/>
    <xsd:import namespace="http://schemas.microsoft.com/office/infopath/2007/PartnerControls"/>
    <xsd:element name="Fecha" ma:index="8" nillable="true" ma:displayName="Fecha" ma:format="DateOnly" ma:internalName="Fecha">
      <xsd:simpleType>
        <xsd:restriction base="dms:DateTime"/>
      </xsd:simpleType>
    </xsd:element>
    <xsd:element name="Ejercicio" ma:index="9" nillable="true" ma:displayName="Ejercicio" ma:internalName="Ejercicio">
      <xsd:simpleType>
        <xsd:restriction base="dms:Text">
          <xsd:maxLength value="255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F76AEA-6870-4320-9748-C488FC356DCB}"/>
</file>

<file path=customXml/itemProps2.xml><?xml version="1.0" encoding="utf-8"?>
<ds:datastoreItem xmlns:ds="http://schemas.openxmlformats.org/officeDocument/2006/customXml" ds:itemID="{BDBE81D7-87C3-46EE-A8A0-FCB82E712654}"/>
</file>

<file path=customXml/itemProps3.xml><?xml version="1.0" encoding="utf-8"?>
<ds:datastoreItem xmlns:ds="http://schemas.openxmlformats.org/officeDocument/2006/customXml" ds:itemID="{F67C3793-4950-4815-82B9-BE50A14A7303}"/>
</file>

<file path=customXml/itemProps4.xml><?xml version="1.0" encoding="utf-8"?>
<ds:datastoreItem xmlns:ds="http://schemas.openxmlformats.org/officeDocument/2006/customXml" ds:itemID="{DD35020B-2CA3-4F95-8DEE-6B1A56C9B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Validación Campos</vt:lpstr>
      <vt:lpstr>Otras 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Validaciones Vida CNSF</dc:title>
  <dc:creator>EDITH LUIS REYES</dc:creator>
  <cp:lastModifiedBy>ALFONSO PARRAO GUZMAN</cp:lastModifiedBy>
  <dcterms:created xsi:type="dcterms:W3CDTF">2016-06-01T15:11:55Z</dcterms:created>
  <dcterms:modified xsi:type="dcterms:W3CDTF">2018-12-10T15:32:55Z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0x0101003D6B3A07897E7B468E6372F906A21529</vt:lpwstr>
  </property>
  <property fmtid="{D5CDD505-2E9C-101B-9397-08002B2CF9AE}" pid="3" name="_dlc_DocIdItemGuid">
    <vt:lpwstr>728c7767-5bd7-491e-9b64-cef20202c69d</vt:lpwstr>
  </property>
</Properties>
</file>